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Ex2.xml" ContentType="application/vnd.ms-office.chartex+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tables/table2.xml" ContentType="application/vnd.openxmlformats-officedocument.spreadsheetml.table+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hidePivotFieldList="1" defaultThemeVersion="166925"/>
  <mc:AlternateContent xmlns:mc="http://schemas.openxmlformats.org/markup-compatibility/2006">
    <mc:Choice Requires="x15">
      <x15ac:absPath xmlns:x15ac="http://schemas.microsoft.com/office/spreadsheetml/2010/11/ac" url="C:\Users\Apurva\Downloads\"/>
    </mc:Choice>
  </mc:AlternateContent>
  <xr:revisionPtr revIDLastSave="0" documentId="13_ncr:1_{AC86A92F-403D-4023-A228-93674CC80039}" xr6:coauthVersionLast="47" xr6:coauthVersionMax="47" xr10:uidLastSave="{00000000-0000-0000-0000-000000000000}"/>
  <workbookProtection lockStructure="1"/>
  <bookViews>
    <workbookView xWindow="-110" yWindow="-110" windowWidth="19420" windowHeight="10300" xr2:uid="{90B2D150-5BD3-4A52-8A76-2C7C8DE9B9E5}"/>
  </bookViews>
  <sheets>
    <sheet name="HOME" sheetId="6" r:id="rId1"/>
    <sheet name="DASHBOARD" sheetId="7" r:id="rId2"/>
    <sheet name=" LITERACY" sheetId="8" r:id="rId3"/>
    <sheet name="DATASETS" sheetId="1" r:id="rId4"/>
    <sheet name="ALL PIVOT TABLES" sheetId="2" r:id="rId5"/>
    <sheet name="SEX RATIO" sheetId="4" r:id="rId6"/>
    <sheet name="LITERACY" sheetId="5" r:id="rId7"/>
  </sheets>
  <definedNames>
    <definedName name="_xlchart.v5.0" hidden="1">'ALL PIVOT TABLES'!$A$58</definedName>
    <definedName name="_xlchart.v5.1" hidden="1">'ALL PIVOT TABLES'!$A$59:$A$94</definedName>
    <definedName name="_xlchart.v5.10" hidden="1">'ALL PIVOT TABLES'!$C$58</definedName>
    <definedName name="_xlchart.v5.11" hidden="1">'ALL PIVOT TABLES'!$C$59:$C$94</definedName>
    <definedName name="_xlchart.v5.2" hidden="1">'ALL PIVOT TABLES'!$B$58</definedName>
    <definedName name="_xlchart.v5.3" hidden="1">'ALL PIVOT TABLES'!$B$59:$B$94</definedName>
    <definedName name="_xlchart.v5.4" hidden="1">'ALL PIVOT TABLES'!$C$58</definedName>
    <definedName name="_xlchart.v5.5" hidden="1">'ALL PIVOT TABLES'!$C$59:$C$94</definedName>
    <definedName name="_xlchart.v5.6" hidden="1">'ALL PIVOT TABLES'!$A$58</definedName>
    <definedName name="_xlchart.v5.7" hidden="1">'ALL PIVOT TABLES'!$A$59:$A$94</definedName>
    <definedName name="_xlchart.v5.8" hidden="1">'ALL PIVOT TABLES'!$B$58</definedName>
    <definedName name="_xlchart.v5.9" hidden="1">'ALL PIVOT TABLES'!$B$59:$B$94</definedName>
    <definedName name="Slicer_Level">#N/A</definedName>
    <definedName name="Slicer_Level1">#N/A</definedName>
    <definedName name="Slicer_LEVEL2">#N/A</definedName>
    <definedName name="Slicer_Name">#N/A</definedName>
    <definedName name="Slicer_Name1">#N/A</definedName>
    <definedName name="Slicer_NAME2">#N/A</definedName>
    <definedName name="Slicer_TRU">#N/A</definedName>
  </definedNames>
  <calcPr calcId="191029"/>
  <pivotCaches>
    <pivotCache cacheId="0" r:id="rId8"/>
    <pivotCache cacheId="1" r:id="rId9"/>
    <pivotCache cacheId="2" r:id="rId10"/>
    <pivotCache cacheId="3" r:id="rId11"/>
  </pivotCaches>
  <extLst>
    <ext xmlns:x14="http://schemas.microsoft.com/office/spreadsheetml/2009/9/main" uri="{BBE1A952-AA13-448e-AADC-164F8A28A991}">
      <x14:slicerCaches>
        <x14:slicerCache r:id="rId12"/>
        <x14:slicerCache r:id="rId13"/>
        <x14:slicerCache r:id="rId14"/>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Q2" i="1" l="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P2"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alcChain>
</file>

<file path=xl/sharedStrings.xml><?xml version="1.0" encoding="utf-8"?>
<sst xmlns="http://schemas.openxmlformats.org/spreadsheetml/2006/main" count="791" uniqueCount="97">
  <si>
    <t>Level</t>
  </si>
  <si>
    <t>Name</t>
  </si>
  <si>
    <t>TRU</t>
  </si>
  <si>
    <t>Total Population Person</t>
  </si>
  <si>
    <t>Total Population Male</t>
  </si>
  <si>
    <t>Total Population Female</t>
  </si>
  <si>
    <t>Population in the age group 0-6 Person</t>
  </si>
  <si>
    <t>Population in the age group 0-6 Male</t>
  </si>
  <si>
    <t>Population in the age group 0-6 Female</t>
  </si>
  <si>
    <t>Literates Population Person</t>
  </si>
  <si>
    <t>Literates Population Male</t>
  </si>
  <si>
    <t>Literates Population Female</t>
  </si>
  <si>
    <t>Illiterate Persons</t>
  </si>
  <si>
    <t>Illiterate Male</t>
  </si>
  <si>
    <t>Illiterate Female</t>
  </si>
  <si>
    <t>STATE</t>
  </si>
  <si>
    <t>JAMMU &amp; KASHMIR</t>
  </si>
  <si>
    <t>Total</t>
  </si>
  <si>
    <t>Rural</t>
  </si>
  <si>
    <t>Urban</t>
  </si>
  <si>
    <t>HIMACHAL PRADESH</t>
  </si>
  <si>
    <t>PUNJAB</t>
  </si>
  <si>
    <t>CHANDIGARH</t>
  </si>
  <si>
    <t>UTTARAKHAND</t>
  </si>
  <si>
    <t>HARYANA</t>
  </si>
  <si>
    <t>NCT OF DELHI</t>
  </si>
  <si>
    <t>RAJASTHAN</t>
  </si>
  <si>
    <t>UTTAR PRADESH</t>
  </si>
  <si>
    <t>BIHAR</t>
  </si>
  <si>
    <t>SIKKIM</t>
  </si>
  <si>
    <t>ARUNACHAL PRADESH</t>
  </si>
  <si>
    <t>NAGALAND</t>
  </si>
  <si>
    <t>MANIPUR</t>
  </si>
  <si>
    <t>MIZORAM</t>
  </si>
  <si>
    <t>TRIPURA</t>
  </si>
  <si>
    <t>MEGHALAYA</t>
  </si>
  <si>
    <t>ASSAM</t>
  </si>
  <si>
    <t>WEST BENGAL</t>
  </si>
  <si>
    <t>JHARKHAND</t>
  </si>
  <si>
    <t>ODISHA</t>
  </si>
  <si>
    <t>CHHATTISGARH</t>
  </si>
  <si>
    <t>MADHYA PRADESH</t>
  </si>
  <si>
    <t>GUJARAT</t>
  </si>
  <si>
    <t>DAMAN &amp; DIU</t>
  </si>
  <si>
    <t>DADRA &amp; NAGAR HAVELI</t>
  </si>
  <si>
    <t>MAHARASHTRA</t>
  </si>
  <si>
    <t>ANDHRA PRADESH</t>
  </si>
  <si>
    <t>KARNATAKA</t>
  </si>
  <si>
    <t>GOA</t>
  </si>
  <si>
    <t>LAKSHADWEEP</t>
  </si>
  <si>
    <t>KERALA</t>
  </si>
  <si>
    <t>TAMIL NADU</t>
  </si>
  <si>
    <t>PUDUCHERRY</t>
  </si>
  <si>
    <t>ANDAMAN &amp; NICOBAR ISLANDS</t>
  </si>
  <si>
    <t>Row Labels</t>
  </si>
  <si>
    <t>Grand Total</t>
  </si>
  <si>
    <t>UNION TERITORY</t>
  </si>
  <si>
    <t>Sum of Total Population Person</t>
  </si>
  <si>
    <t>Sum of Total Population Male</t>
  </si>
  <si>
    <t>Sum of Total Population Female</t>
  </si>
  <si>
    <t>Sum of Population in the age group 0-6 Person</t>
  </si>
  <si>
    <t>Sum of Population in the age group 0-6 Male</t>
  </si>
  <si>
    <t>Sum of Population in the age group 0-6 Female</t>
  </si>
  <si>
    <t>SEX RATIO</t>
  </si>
  <si>
    <t>LITERACY RATE</t>
  </si>
  <si>
    <t>YEAR</t>
  </si>
  <si>
    <t>India</t>
  </si>
  <si>
    <t>Sum of SEX RATIO</t>
  </si>
  <si>
    <t>Sum of LITERACY RATE</t>
  </si>
  <si>
    <t>TOTAL LITERATES</t>
  </si>
  <si>
    <t>MALE LITERATES</t>
  </si>
  <si>
    <t>FEMALE LITERATES</t>
  </si>
  <si>
    <t>LEVEL</t>
  </si>
  <si>
    <t>NAME</t>
  </si>
  <si>
    <t>LITERATES</t>
  </si>
  <si>
    <t>ILLITERATES</t>
  </si>
  <si>
    <t>MALE ILLETERATES</t>
  </si>
  <si>
    <t>FEMALE ILLITERATES</t>
  </si>
  <si>
    <t>POPULATION OF ADULTS</t>
  </si>
  <si>
    <t>POPULATION OF INFANTS UNDER 6</t>
  </si>
  <si>
    <t>ACCORDING TO STATES</t>
  </si>
  <si>
    <t>POPULATION
OF
ADULTS</t>
  </si>
  <si>
    <t>POPULATION
OF
INFANTS</t>
  </si>
  <si>
    <t>Sum of LITERATES</t>
  </si>
  <si>
    <t>Sum of ILLITERATES</t>
  </si>
  <si>
    <t>LIT AND ILLIT
BETWEEN
2001
2011</t>
  </si>
  <si>
    <t>Sum of MALE LITERATES</t>
  </si>
  <si>
    <t>Sum of FEMALE LITERATES</t>
  </si>
  <si>
    <t>Sum of MALE ILLETERATES</t>
  </si>
  <si>
    <t>Sum of FEMALE ILLITERATES</t>
  </si>
  <si>
    <t xml:space="preserve">MALE AND FEMALE
LIT AND ILLIT BTW
2001 AND 2011 </t>
  </si>
  <si>
    <t>ADULT POPULATION%</t>
  </si>
  <si>
    <t>INFANT POPULATION %</t>
  </si>
  <si>
    <t>Sum of ADULT POPULATION%</t>
  </si>
  <si>
    <t>Sum of INFANT POPULATION %</t>
  </si>
  <si>
    <t>Sum of Illiterate Male</t>
  </si>
  <si>
    <t>Sum of Illiterate Female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</si>
</sst>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3" formatCode="_ * #,##0.00_ ;_ * \-#,##0.00_ ;_ * &quot;-&quot;??_ ;_ @_ "/>
    <numFmt numFmtId="164" formatCode="_(* #,##0_);_(* \(#,##0\);_(* &quot;-&quot;??_);_(@_)"/>
  </numFmts>
  <fonts count="16"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sz val="11"/>
      <color rgb="FF000000"/>
      <name val="Calibri"/>
      <family val="2"/>
    </font>
    <font>
      <sz val="8"/>
      <name val="Calibri"/>
      <family val="2"/>
      <scheme val="minor"/>
    </font>
    <font>
      <sz val="10"/>
      <name val="Arial"/>
      <family val="2"/>
    </font>
    <font>
      <sz val="11"/>
      <color theme="1"/>
      <name val="Calibri"/>
      <family val="2"/>
    </font>
    <font>
      <sz val="10"/>
      <color theme="1"/>
      <name val="Arial"/>
      <family val="2"/>
    </font>
    <font>
      <b/>
      <sz val="11"/>
      <color rgb="FFFF0000"/>
      <name val="Calibri"/>
      <family val="2"/>
      <scheme val="minor"/>
    </font>
    <font>
      <b/>
      <sz val="11"/>
      <color rgb="FFFFFF00"/>
      <name val="Calibri"/>
      <family val="2"/>
      <scheme val="minor"/>
    </font>
    <font>
      <b/>
      <sz val="11"/>
      <color rgb="FF7030A0"/>
      <name val="Calibri"/>
      <family val="2"/>
      <scheme val="minor"/>
    </font>
    <font>
      <b/>
      <sz val="18"/>
      <color rgb="FF7030A0"/>
      <name val="Calibri"/>
      <family val="2"/>
      <scheme val="minor"/>
    </font>
    <font>
      <b/>
      <sz val="20"/>
      <color rgb="FF7030A0"/>
      <name val="Calibri"/>
      <family val="2"/>
      <scheme val="minor"/>
    </font>
    <font>
      <b/>
      <sz val="16"/>
      <color rgb="FFFFFF00"/>
      <name val="Calibri"/>
      <family val="2"/>
      <scheme val="minor"/>
    </font>
    <font>
      <u/>
      <sz val="11"/>
      <color theme="10"/>
      <name val="Calibri"/>
      <family val="2"/>
      <scheme val="minor"/>
    </font>
  </fonts>
  <fills count="8">
    <fill>
      <patternFill patternType="none"/>
    </fill>
    <fill>
      <patternFill patternType="gray125"/>
    </fill>
    <fill>
      <patternFill patternType="solid">
        <fgColor theme="4"/>
        <bgColor theme="4"/>
      </patternFill>
    </fill>
    <fill>
      <patternFill patternType="solid">
        <fgColor theme="4" tint="0.79998168889431442"/>
        <bgColor theme="4" tint="0.79998168889431442"/>
      </patternFill>
    </fill>
    <fill>
      <patternFill patternType="solid">
        <fgColor theme="4" tint="0.59999389629810485"/>
        <bgColor theme="4" tint="0.59999389629810485"/>
      </patternFill>
    </fill>
    <fill>
      <patternFill patternType="solid">
        <fgColor rgb="FFFFFF00"/>
        <bgColor indexed="64"/>
      </patternFill>
    </fill>
    <fill>
      <patternFill patternType="solid">
        <fgColor theme="3" tint="0.39997558519241921"/>
        <bgColor indexed="64"/>
      </patternFill>
    </fill>
    <fill>
      <patternFill patternType="solid">
        <fgColor theme="9" tint="0.39997558519241921"/>
        <bgColor indexed="64"/>
      </patternFill>
    </fill>
  </fills>
  <borders count="14">
    <border>
      <left/>
      <right/>
      <top/>
      <bottom/>
      <diagonal/>
    </border>
    <border>
      <left/>
      <right/>
      <top style="thin">
        <color theme="4" tint="0.39997558519241921"/>
      </top>
      <bottom/>
      <diagonal/>
    </border>
    <border>
      <left style="thin">
        <color theme="0"/>
      </left>
      <right style="thin">
        <color theme="0"/>
      </right>
      <top/>
      <bottom style="thick">
        <color theme="0"/>
      </bottom>
      <diagonal/>
    </border>
    <border>
      <left style="thin">
        <color theme="0"/>
      </left>
      <right style="thin">
        <color theme="0"/>
      </right>
      <top style="thin">
        <color theme="0"/>
      </top>
      <bottom style="thin">
        <color theme="0"/>
      </bottom>
      <diagonal/>
    </border>
    <border>
      <left/>
      <right style="thin">
        <color theme="0"/>
      </right>
      <top/>
      <bottom style="thick">
        <color theme="0"/>
      </bottom>
      <diagonal/>
    </border>
    <border>
      <left/>
      <right style="thin">
        <color theme="0"/>
      </right>
      <top style="thin">
        <color theme="0"/>
      </top>
      <bottom style="thin">
        <color theme="0"/>
      </bottom>
      <diagonal/>
    </border>
    <border>
      <left/>
      <right style="thin">
        <color theme="0"/>
      </right>
      <top style="thin">
        <color theme="0"/>
      </top>
      <bottom/>
      <diagonal/>
    </border>
    <border>
      <left style="thin">
        <color theme="0"/>
      </left>
      <right style="thin">
        <color theme="0"/>
      </right>
      <top style="thin">
        <color theme="0"/>
      </top>
      <bottom/>
      <diagonal/>
    </border>
    <border>
      <left style="thin">
        <color theme="4" tint="0.39997558519241921"/>
      </left>
      <right style="thin">
        <color theme="0"/>
      </right>
      <top style="thin">
        <color theme="0"/>
      </top>
      <bottom style="thin">
        <color theme="0"/>
      </bottom>
      <diagonal/>
    </border>
    <border>
      <left/>
      <right/>
      <top style="thin">
        <color theme="4" tint="0.39997558519241921"/>
      </top>
      <bottom style="thin">
        <color theme="4" tint="0.39997558519241921"/>
      </bottom>
      <diagonal/>
    </border>
    <border>
      <left/>
      <right style="thin">
        <color theme="0"/>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style="thin">
        <color theme="4" tint="0.39997558519241921"/>
      </left>
      <right style="thin">
        <color theme="0"/>
      </right>
      <top style="thin">
        <color theme="0"/>
      </top>
      <bottom/>
      <diagonal/>
    </border>
    <border>
      <left/>
      <right style="thin">
        <color theme="0"/>
      </right>
      <top style="thin">
        <color theme="4" tint="0.39997558519241921"/>
      </top>
      <bottom/>
      <diagonal/>
    </border>
  </borders>
  <cellStyleXfs count="5">
    <xf numFmtId="0" fontId="0" fillId="0" borderId="0"/>
    <xf numFmtId="43" fontId="1" fillId="0" borderId="0" applyFont="0" applyFill="0" applyBorder="0" applyAlignment="0" applyProtection="0"/>
    <xf numFmtId="9" fontId="1" fillId="0" borderId="0" applyFont="0" applyFill="0" applyBorder="0" applyAlignment="0" applyProtection="0"/>
    <xf numFmtId="43" fontId="6" fillId="0" borderId="0" applyFont="0" applyFill="0" applyBorder="0" applyAlignment="0" applyProtection="0"/>
    <xf numFmtId="0" fontId="15" fillId="0" borderId="0" applyNumberFormat="0" applyFill="0" applyBorder="0" applyAlignment="0" applyProtection="0"/>
  </cellStyleXfs>
  <cellXfs count="71">
    <xf numFmtId="0" fontId="0" fillId="0" borderId="0" xfId="0"/>
    <xf numFmtId="49"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2" fillId="2" borderId="2" xfId="0" applyFont="1" applyFill="1" applyBorder="1"/>
    <xf numFmtId="0" fontId="0" fillId="3" borderId="3" xfId="0" applyFill="1" applyBorder="1"/>
    <xf numFmtId="0" fontId="0" fillId="4" borderId="3" xfId="0" applyFill="1" applyBorder="1"/>
    <xf numFmtId="0" fontId="4" fillId="0" borderId="0" xfId="0" applyFont="1"/>
    <xf numFmtId="0" fontId="2" fillId="2" borderId="4" xfId="0" applyFont="1" applyFill="1" applyBorder="1"/>
    <xf numFmtId="0" fontId="0" fillId="4" borderId="5" xfId="0" applyFill="1" applyBorder="1"/>
    <xf numFmtId="164" fontId="6" fillId="3" borderId="3" xfId="3" applyNumberFormat="1" applyFont="1" applyFill="1" applyBorder="1"/>
    <xf numFmtId="2" fontId="0" fillId="3" borderId="3" xfId="0" applyNumberFormat="1" applyFill="1" applyBorder="1"/>
    <xf numFmtId="0" fontId="0" fillId="3" borderId="5" xfId="0" applyFill="1" applyBorder="1"/>
    <xf numFmtId="2" fontId="0" fillId="3" borderId="3" xfId="1" applyNumberFormat="1" applyFont="1" applyFill="1" applyBorder="1"/>
    <xf numFmtId="164" fontId="0" fillId="3" borderId="3" xfId="1" applyNumberFormat="1" applyFont="1" applyFill="1" applyBorder="1"/>
    <xf numFmtId="0" fontId="0" fillId="4" borderId="6" xfId="0" applyFill="1" applyBorder="1"/>
    <xf numFmtId="0" fontId="0" fillId="3" borderId="7" xfId="0" applyFill="1" applyBorder="1"/>
    <xf numFmtId="0" fontId="0" fillId="4" borderId="7" xfId="0" applyFill="1" applyBorder="1"/>
    <xf numFmtId="3" fontId="2" fillId="2" borderId="2" xfId="0" applyNumberFormat="1" applyFont="1" applyFill="1" applyBorder="1"/>
    <xf numFmtId="164" fontId="0" fillId="0" borderId="3" xfId="1" applyNumberFormat="1" applyFont="1" applyBorder="1"/>
    <xf numFmtId="164" fontId="0" fillId="0" borderId="0" xfId="1" applyNumberFormat="1" applyFont="1"/>
    <xf numFmtId="3" fontId="0" fillId="3" borderId="0" xfId="0" applyNumberFormat="1" applyFill="1"/>
    <xf numFmtId="3" fontId="0" fillId="4" borderId="0" xfId="0" applyNumberFormat="1" applyFill="1"/>
    <xf numFmtId="0" fontId="7" fillId="3" borderId="9" xfId="0" applyFont="1" applyFill="1" applyBorder="1"/>
    <xf numFmtId="0" fontId="7" fillId="0" borderId="9" xfId="0" applyFont="1" applyBorder="1"/>
    <xf numFmtId="0" fontId="0" fillId="4" borderId="8" xfId="0" applyFont="1" applyFill="1" applyBorder="1"/>
    <xf numFmtId="0" fontId="0" fillId="3" borderId="3" xfId="0" applyFont="1" applyFill="1" applyBorder="1"/>
    <xf numFmtId="0" fontId="0" fillId="4" borderId="3" xfId="0" applyFont="1" applyFill="1" applyBorder="1"/>
    <xf numFmtId="0" fontId="0" fillId="3" borderId="8" xfId="0" applyFont="1" applyFill="1" applyBorder="1"/>
    <xf numFmtId="164" fontId="0" fillId="3" borderId="9" xfId="1" applyNumberFormat="1" applyFont="1" applyFill="1" applyBorder="1"/>
    <xf numFmtId="164" fontId="0" fillId="3" borderId="10" xfId="1" applyNumberFormat="1" applyFont="1" applyFill="1" applyBorder="1"/>
    <xf numFmtId="164" fontId="0" fillId="0" borderId="9" xfId="1" applyNumberFormat="1" applyFont="1" applyBorder="1"/>
    <xf numFmtId="164" fontId="0" fillId="0" borderId="10" xfId="1" applyNumberFormat="1" applyFont="1" applyBorder="1"/>
    <xf numFmtId="3" fontId="0" fillId="3" borderId="9" xfId="0" applyNumberFormat="1" applyFont="1" applyFill="1" applyBorder="1"/>
    <xf numFmtId="3" fontId="0" fillId="3" borderId="10" xfId="0" applyNumberFormat="1" applyFont="1" applyFill="1" applyBorder="1"/>
    <xf numFmtId="3" fontId="0" fillId="4" borderId="9" xfId="0" applyNumberFormat="1" applyFont="1" applyFill="1" applyBorder="1"/>
    <xf numFmtId="3" fontId="0" fillId="4" borderId="10" xfId="0" applyNumberFormat="1" applyFont="1" applyFill="1" applyBorder="1"/>
    <xf numFmtId="164" fontId="8" fillId="3" borderId="9" xfId="1" applyNumberFormat="1" applyFont="1" applyFill="1" applyBorder="1"/>
    <xf numFmtId="164" fontId="8" fillId="3" borderId="11" xfId="1" applyNumberFormat="1" applyFont="1" applyFill="1" applyBorder="1"/>
    <xf numFmtId="164" fontId="8" fillId="0" borderId="9" xfId="1" applyNumberFormat="1" applyFont="1" applyBorder="1"/>
    <xf numFmtId="164" fontId="8" fillId="0" borderId="11" xfId="1" applyNumberFormat="1" applyFont="1" applyBorder="1"/>
    <xf numFmtId="0" fontId="0" fillId="4" borderId="12" xfId="0" applyFont="1" applyFill="1" applyBorder="1"/>
    <xf numFmtId="0" fontId="0" fillId="3" borderId="7" xfId="0" applyFont="1" applyFill="1" applyBorder="1"/>
    <xf numFmtId="0" fontId="0" fillId="4" borderId="7" xfId="0" applyFont="1" applyFill="1" applyBorder="1"/>
    <xf numFmtId="3" fontId="0" fillId="4" borderId="1" xfId="0" applyNumberFormat="1" applyFont="1" applyFill="1" applyBorder="1"/>
    <xf numFmtId="3" fontId="0" fillId="4" borderId="13" xfId="0" applyNumberFormat="1" applyFont="1" applyFill="1" applyBorder="1"/>
    <xf numFmtId="0" fontId="7" fillId="0" borderId="1" xfId="0" applyFont="1" applyBorder="1"/>
    <xf numFmtId="3" fontId="0" fillId="3" borderId="3" xfId="0" applyNumberFormat="1" applyFont="1" applyFill="1" applyBorder="1"/>
    <xf numFmtId="3" fontId="0" fillId="4" borderId="3" xfId="0" applyNumberFormat="1" applyFont="1" applyFill="1" applyBorder="1"/>
    <xf numFmtId="0" fontId="0" fillId="0" borderId="3" xfId="0" applyFont="1" applyBorder="1"/>
    <xf numFmtId="0" fontId="7" fillId="3" borderId="11" xfId="0" applyFont="1" applyFill="1" applyBorder="1"/>
    <xf numFmtId="0" fontId="7" fillId="0" borderId="11" xfId="0" applyFont="1" applyBorder="1"/>
    <xf numFmtId="0" fontId="0" fillId="0" borderId="0" xfId="0" applyAlignment="1">
      <alignment horizontal="left" indent="1"/>
    </xf>
    <xf numFmtId="10" fontId="0" fillId="0" borderId="0" xfId="2" applyNumberFormat="1" applyFont="1"/>
    <xf numFmtId="10" fontId="4" fillId="0" borderId="0" xfId="2" applyNumberFormat="1" applyFont="1"/>
    <xf numFmtId="10" fontId="0" fillId="0" borderId="0" xfId="0" applyNumberFormat="1"/>
    <xf numFmtId="0" fontId="15" fillId="0" borderId="0" xfId="4"/>
    <xf numFmtId="0" fontId="0" fillId="0" borderId="0" xfId="0" applyFill="1"/>
    <xf numFmtId="0" fontId="14" fillId="7" borderId="0" xfId="0" applyFont="1" applyFill="1" applyAlignment="1">
      <alignment horizontal="center" wrapText="1"/>
    </xf>
    <xf numFmtId="0" fontId="14" fillId="7" borderId="0" xfId="0" applyFont="1" applyFill="1" applyAlignment="1">
      <alignment horizontal="center" vertical="center" wrapText="1"/>
    </xf>
    <xf numFmtId="0" fontId="14" fillId="7" borderId="0" xfId="0" applyFont="1" applyFill="1" applyAlignment="1">
      <alignment horizontal="center" vertical="center"/>
    </xf>
    <xf numFmtId="0" fontId="9" fillId="5" borderId="0" xfId="0" applyFont="1" applyFill="1" applyAlignment="1">
      <alignment horizontal="center" vertical="center"/>
    </xf>
    <xf numFmtId="0" fontId="3" fillId="5" borderId="0" xfId="0" applyFont="1" applyFill="1" applyAlignment="1">
      <alignment horizontal="center" vertical="center"/>
    </xf>
    <xf numFmtId="0" fontId="10" fillId="6" borderId="0" xfId="0" applyFont="1" applyFill="1" applyAlignment="1">
      <alignment horizontal="center" vertical="center"/>
    </xf>
    <xf numFmtId="0" fontId="0" fillId="6" borderId="0" xfId="0" applyFill="1" applyAlignment="1">
      <alignment horizontal="center" vertical="center"/>
    </xf>
    <xf numFmtId="0" fontId="10" fillId="6" borderId="0" xfId="0" applyFont="1" applyFill="1" applyAlignment="1">
      <alignment horizontal="center" vertical="center" wrapText="1"/>
    </xf>
    <xf numFmtId="0" fontId="12" fillId="7" borderId="0" xfId="0" applyFont="1" applyFill="1" applyAlignment="1">
      <alignment horizontal="center" vertical="center"/>
    </xf>
    <xf numFmtId="0" fontId="11" fillId="7" borderId="0" xfId="0" applyFont="1" applyFill="1" applyAlignment="1">
      <alignment horizontal="center" vertical="center"/>
    </xf>
    <xf numFmtId="0" fontId="13" fillId="7" borderId="0" xfId="0" applyFont="1" applyFill="1" applyAlignment="1">
      <alignment horizontal="center" vertical="center"/>
    </xf>
    <xf numFmtId="0" fontId="3" fillId="7" borderId="0" xfId="0" applyFont="1" applyFill="1" applyAlignment="1">
      <alignment horizontal="center" vertical="center"/>
    </xf>
  </cellXfs>
  <cellStyles count="5">
    <cellStyle name="Comma" xfId="1" builtinId="3"/>
    <cellStyle name="Comma 2" xfId="3" xr:uid="{76EBB547-AB0A-41CB-A9AF-7F11F44F67D0}"/>
    <cellStyle name="Hyperlink" xfId="4" builtinId="8"/>
    <cellStyle name="Normal" xfId="0" builtinId="0"/>
    <cellStyle name="Percent" xfId="2" builtinId="5"/>
  </cellStyles>
  <dxfs count="33">
    <dxf>
      <font>
        <b val="0"/>
        <i val="0"/>
        <strike val="0"/>
        <condense val="0"/>
        <extend val="0"/>
        <outline val="0"/>
        <shadow val="0"/>
        <u val="none"/>
        <vertAlign val="baseline"/>
        <sz val="11"/>
        <color theme="1"/>
        <name val="Calibri"/>
        <family val="2"/>
        <scheme val="none"/>
      </font>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none"/>
      </font>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none"/>
      </font>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numFmt numFmtId="3" formatCode="#,##0"/>
      <fill>
        <patternFill patternType="solid">
          <fgColor theme="4" tint="0.59999389629810485"/>
          <bgColor theme="4" tint="0.59999389629810485"/>
        </patternFill>
      </fill>
      <border diagonalUp="0" diagonalDown="0">
        <left/>
        <right style="thin">
          <color theme="0"/>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numFmt numFmtId="3" formatCode="#,##0"/>
      <fill>
        <patternFill patternType="solid">
          <fgColor theme="4" tint="0.59999389629810485"/>
          <bgColor theme="4" tint="0.59999389629810485"/>
        </patternFill>
      </fill>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numFmt numFmtId="3" formatCode="#,##0"/>
      <fill>
        <patternFill patternType="solid">
          <fgColor theme="4" tint="0.59999389629810485"/>
          <bgColor theme="4" tint="0.59999389629810485"/>
        </patternFill>
      </fill>
      <border diagonalUp="0" diagonalDown="0">
        <left/>
        <right/>
        <top style="thin">
          <color theme="4" tint="0.39997558519241921"/>
        </top>
        <bottom style="thin">
          <color theme="4" tint="0.39997558519241921"/>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style="thin">
          <color theme="0"/>
        </right>
        <top style="thin">
          <color theme="0"/>
        </top>
        <bottom style="thin">
          <color theme="0"/>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79998168889431442"/>
          <bgColor theme="4" tint="0.79998168889431442"/>
        </patternFill>
      </fill>
      <border diagonalUp="0" diagonalDown="0">
        <left style="thin">
          <color theme="0"/>
        </left>
        <right style="thin">
          <color theme="0"/>
        </right>
        <top style="thin">
          <color theme="0"/>
        </top>
        <bottom style="thin">
          <color theme="0"/>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4" tint="0.39997558519241921"/>
        </left>
        <right style="thin">
          <color theme="0"/>
        </right>
        <top style="thin">
          <color theme="0"/>
        </top>
        <bottom style="thin">
          <color theme="0"/>
        </bottom>
        <vertical/>
        <horizontal/>
      </border>
    </dxf>
    <dxf>
      <border outline="0">
        <bottom style="thin">
          <color theme="4" tint="0.39997558519241921"/>
        </bottom>
      </border>
    </dxf>
    <dxf>
      <font>
        <b val="0"/>
        <i val="0"/>
        <strike val="0"/>
        <condense val="0"/>
        <extend val="0"/>
        <outline val="0"/>
        <shadow val="0"/>
        <u val="none"/>
        <vertAlign val="baseline"/>
        <sz val="11"/>
        <color theme="1"/>
        <name val="Calibri"/>
        <family val="2"/>
        <scheme val="none"/>
      </font>
    </dxf>
    <dxf>
      <numFmt numFmtId="2" formatCode="0.00"/>
      <fill>
        <patternFill patternType="solid">
          <fgColor theme="4" tint="0.79998168889431442"/>
          <bgColor theme="4" tint="0.79998168889431442"/>
        </patternFill>
      </fill>
      <border diagonalUp="0" diagonalDown="0">
        <left style="thin">
          <color theme="0"/>
        </left>
        <right style="thin">
          <color theme="0"/>
        </right>
        <top style="thin">
          <color theme="0"/>
        </top>
        <bottom style="thin">
          <color theme="0"/>
        </bottom>
        <vertical/>
        <horizontal/>
      </border>
    </dxf>
    <dxf>
      <font>
        <b val="0"/>
        <i val="0"/>
        <strike val="0"/>
        <condense val="0"/>
        <extend val="0"/>
        <outline val="0"/>
        <shadow val="0"/>
        <u val="none"/>
        <vertAlign val="baseline"/>
        <sz val="10"/>
        <color auto="1"/>
        <name val="Arial"/>
        <family val="2"/>
        <scheme val="none"/>
      </font>
      <numFmt numFmtId="164" formatCode="_(* #,##0_);_(* \(#,##0\);_(* &quot;-&quot;??_);_(@_)"/>
      <fill>
        <patternFill patternType="solid">
          <fgColor theme="4" tint="0.79998168889431442"/>
          <bgColor theme="4" tint="0.79998168889431442"/>
        </patternFill>
      </fill>
      <border diagonalUp="0" diagonalDown="0">
        <left style="thin">
          <color theme="0"/>
        </left>
        <right style="thin">
          <color theme="0"/>
        </right>
        <top style="thin">
          <color theme="0"/>
        </top>
        <bottom style="thin">
          <color theme="0"/>
        </bottom>
        <vertical/>
        <horizontal/>
      </border>
    </dxf>
    <dxf>
      <fill>
        <patternFill patternType="solid">
          <fgColor theme="4" tint="0.59999389629810485"/>
          <bgColor theme="4" tint="0.59999389629810485"/>
        </patternFill>
      </fill>
      <border diagonalUp="0" diagonalDown="0">
        <left style="thin">
          <color theme="0"/>
        </left>
        <right style="thin">
          <color theme="0"/>
        </right>
        <top style="thin">
          <color theme="0"/>
        </top>
        <bottom style="thin">
          <color theme="0"/>
        </bottom>
        <vertical/>
        <horizontal/>
      </border>
    </dxf>
    <dxf>
      <fill>
        <patternFill patternType="solid">
          <fgColor theme="4" tint="0.79998168889431442"/>
          <bgColor theme="4" tint="0.79998168889431442"/>
        </patternFill>
      </fill>
      <border diagonalUp="0" diagonalDown="0">
        <left style="thin">
          <color theme="0"/>
        </left>
        <right style="thin">
          <color theme="0"/>
        </right>
        <top style="thin">
          <color theme="0"/>
        </top>
        <bottom style="thin">
          <color theme="0"/>
        </bottom>
        <vertical/>
        <horizontal/>
      </border>
    </dxf>
    <dxf>
      <fill>
        <patternFill patternType="solid">
          <fgColor theme="4" tint="0.59999389629810485"/>
          <bgColor theme="4" tint="0.59999389629810485"/>
        </patternFill>
      </fill>
      <border diagonalUp="0" diagonalDown="0">
        <left/>
        <right style="thin">
          <color theme="0"/>
        </right>
        <top style="thin">
          <color theme="0"/>
        </top>
        <bottom style="thin">
          <color theme="0"/>
        </bottom>
        <vertical/>
        <horizontal/>
      </border>
    </dxf>
    <dxf>
      <border outline="0">
        <top style="thin">
          <color theme="0"/>
        </top>
      </border>
    </dxf>
    <dxf>
      <border outline="0">
        <right style="thin">
          <color theme="0"/>
        </right>
      </border>
    </dxf>
    <dxf>
      <border outline="0">
        <bottom style="thick">
          <color theme="0"/>
        </bottom>
      </border>
    </dxf>
    <dxf>
      <font>
        <b/>
        <i val="0"/>
        <strike val="0"/>
        <condense val="0"/>
        <extend val="0"/>
        <outline val="0"/>
        <shadow val="0"/>
        <u val="none"/>
        <vertAlign val="baseline"/>
        <sz val="11"/>
        <color theme="0"/>
        <name val="Calibri"/>
        <family val="2"/>
        <scheme val="minor"/>
      </font>
      <fill>
        <patternFill patternType="solid">
          <fgColor theme="4"/>
          <bgColor theme="4"/>
        </patternFill>
      </fill>
      <border diagonalUp="0" diagonalDown="0" outline="0">
        <left style="thin">
          <color theme="0"/>
        </left>
        <right style="thin">
          <color theme="0"/>
        </right>
        <top/>
        <bottom/>
      </border>
    </dxf>
    <dxf>
      <numFmt numFmtId="14" formatCode="0.00%"/>
    </dxf>
    <dxf>
      <numFmt numFmtId="14" formatCode="0.00%"/>
    </dxf>
    <dxf>
      <numFmt numFmtId="14" formatCode="0.00%"/>
    </dxf>
    <dxf>
      <numFmt numFmtId="0" formatCode="General"/>
    </dxf>
    <dxf>
      <font>
        <b val="0"/>
        <i val="0"/>
        <strike val="0"/>
        <condense val="0"/>
        <extend val="0"/>
        <outline val="0"/>
        <shadow val="0"/>
        <u val="none"/>
        <vertAlign val="baseline"/>
        <sz val="11"/>
        <color rgb="FF000000"/>
        <name val="Calibri"/>
        <scheme val="none"/>
      </font>
      <numFmt numFmtId="30" formatCode="@"/>
      <alignment horizontal="general" vertical="bottom" textRotation="0" wrapText="0" indent="0" justifyLastLine="0" shrinkToFit="0" readingOrder="0"/>
    </dxf>
    <dxf>
      <font>
        <b val="0"/>
        <i val="0"/>
        <strike val="0"/>
        <condense val="0"/>
        <extend val="0"/>
        <outline val="0"/>
        <shadow val="0"/>
        <u val="none"/>
        <vertAlign val="baseline"/>
        <sz val="11"/>
        <color rgb="FF000000"/>
        <name val="Calibri"/>
        <scheme val="none"/>
      </font>
      <numFmt numFmtId="30" formatCode="@"/>
      <alignment horizontal="general" vertical="bottom" textRotation="0" wrapText="0" indent="0" justifyLastLine="0" shrinkToFit="0" readingOrder="0"/>
    </dxf>
    <dxf>
      <font>
        <b val="0"/>
        <i val="0"/>
        <strike val="0"/>
        <condense val="0"/>
        <extend val="0"/>
        <outline val="0"/>
        <shadow val="0"/>
        <u val="none"/>
        <vertAlign val="baseline"/>
        <sz val="11"/>
        <color rgb="FF000000"/>
        <name val="Calibri"/>
        <scheme val="none"/>
      </font>
      <numFmt numFmtId="30" formatCode="@"/>
      <alignment horizontal="general" vertical="bottom" textRotation="0" wrapText="0" indent="0" justifyLastLine="0" shrinkToFit="0" readingOrder="0"/>
    </dxf>
    <dxf>
      <font>
        <b val="0"/>
        <i val="0"/>
        <strike val="0"/>
        <condense val="0"/>
        <extend val="0"/>
        <outline val="0"/>
        <shadow val="0"/>
        <u val="none"/>
        <vertAlign val="baseline"/>
        <sz val="11"/>
        <color rgb="FF000000"/>
        <name val="Calibri"/>
        <scheme val="none"/>
      </font>
    </dxf>
    <dxf>
      <font>
        <color theme="0"/>
      </font>
      <fill>
        <patternFill>
          <bgColor theme="1"/>
        </patternFill>
      </fill>
      <border diagonalUp="0" diagonalDown="0">
        <left/>
        <right/>
        <top/>
        <bottom/>
        <vertical/>
        <horizontal/>
      </border>
    </dxf>
    <dxf>
      <font>
        <color theme="1"/>
      </font>
      <fill>
        <patternFill patternType="solid">
          <fgColor auto="1"/>
          <bgColor rgb="FF7030A0"/>
        </patternFill>
      </fill>
      <border diagonalUp="0" diagonalDown="0">
        <left/>
        <right/>
        <top/>
        <bottom/>
        <vertical/>
        <horizontal/>
      </border>
    </dxf>
    <dxf>
      <font>
        <color theme="1"/>
      </font>
      <fill>
        <patternFill>
          <bgColor theme="1"/>
        </patternFill>
      </fill>
      <border diagonalUp="0" diagonalDown="0">
        <left/>
        <right/>
        <top/>
        <bottom/>
        <vertical/>
        <horizontal/>
      </border>
    </dxf>
    <dxf>
      <font>
        <color theme="1"/>
      </font>
      <fill>
        <patternFill>
          <bgColor theme="0"/>
        </patternFill>
      </fill>
    </dxf>
    <dxf>
      <font>
        <sz val="14"/>
        <color theme="0"/>
        <name val="Microsoft Himalaya"/>
        <scheme val="none"/>
      </font>
      <fill>
        <patternFill patternType="solid">
          <fgColor indexed="64"/>
          <bgColor theme="1"/>
        </patternFill>
      </fill>
      <border>
        <left style="thin">
          <color auto="1"/>
        </left>
        <right style="thin">
          <color auto="1"/>
        </right>
        <top style="thin">
          <color auto="1"/>
        </top>
        <bottom style="thin">
          <color auto="1"/>
        </bottom>
      </border>
    </dxf>
  </dxfs>
  <tableStyles count="3" defaultTableStyle="TableStyleMedium2" defaultPivotStyle="PivotStyleLight16">
    <tableStyle name="MY SLICER" pivot="0" table="0" count="2" xr9:uid="{179552CD-A1A8-4A13-8923-3407F4768185}">
      <tableStyleElement type="wholeTable" dxfId="32"/>
      <tableStyleElement type="headerRow" dxfId="31"/>
    </tableStyle>
    <tableStyle name="MY SLICER 2" pivot="0" table="0" count="1" xr9:uid="{A5D7A706-DDCC-45F7-88C9-0C3761FA93B3}">
      <tableStyleElement type="wholeTable" dxfId="30"/>
    </tableStyle>
    <tableStyle name="SlicerStyleDark3 2" pivot="0" table="0" count="10" xr9:uid="{A228ADD6-C695-438C-93FC-670AD77540AB}">
      <tableStyleElement type="wholeTable" dxfId="29"/>
      <tableStyleElement type="headerRow" dxfId="28"/>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7030A0"/>
            </pattern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color theme="0"/>
          </font>
          <fill>
            <patternFill patternType="solid">
              <fgColor theme="6"/>
              <bgColor theme="1"/>
            </patternFill>
          </fill>
          <border>
            <left style="thin">
              <color theme="6"/>
            </left>
            <right style="thin">
              <color theme="6"/>
            </right>
            <top style="thin">
              <color theme="6"/>
            </top>
            <bottom style="thin">
              <color theme="6"/>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theme="0" tint="-0.14996795556505021"/>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MY SLICER"/>
        <x14:slicerStyle name="MY SLICER 2"/>
        <x14:slicerStyle name="SlicerStyleDark3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2.xml"/><Relationship Id="rId18" Type="http://schemas.microsoft.com/office/2007/relationships/slicerCache" Target="slicerCaches/slicerCache7.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microsoft.com/office/2007/relationships/slicerCache" Target="slicerCaches/slicerCache1.xml"/><Relationship Id="rId17" Type="http://schemas.microsoft.com/office/2007/relationships/slicerCache" Target="slicerCaches/slicerCache6.xml"/><Relationship Id="rId2" Type="http://schemas.openxmlformats.org/officeDocument/2006/relationships/worksheet" Target="worksheets/sheet2.xml"/><Relationship Id="rId16" Type="http://schemas.microsoft.com/office/2007/relationships/slicerCache" Target="slicerCaches/slicerCache5.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5" Type="http://schemas.openxmlformats.org/officeDocument/2006/relationships/worksheet" Target="worksheets/sheet5.xml"/><Relationship Id="rId15" Type="http://schemas.microsoft.com/office/2007/relationships/slicerCache" Target="slicerCaches/slicerCache4.xml"/><Relationship Id="rId10" Type="http://schemas.openxmlformats.org/officeDocument/2006/relationships/pivotCacheDefinition" Target="pivotCache/pivotCacheDefinition3.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microsoft.com/office/2007/relationships/slicerCache" Target="slicerCaches/slicerCache3.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TABLES!PivotTable10</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pivotFmt>
      <c:pivotFmt>
        <c:idx val="3"/>
        <c:spPr>
          <a:noFill/>
          <a:ln w="9525" cap="flat" cmpd="sng" algn="ctr">
            <a:solidFill>
              <a:schemeClr val="accent1"/>
            </a:solidFill>
            <a:miter lim="800000"/>
          </a:ln>
          <a:effectLst>
            <a:glow rad="63500">
              <a:schemeClr val="accent1">
                <a:satMod val="175000"/>
                <a:alpha val="25000"/>
              </a:schemeClr>
            </a:glow>
          </a:effectLst>
        </c:spPr>
      </c:pivotFmt>
      <c:pivotFmt>
        <c:idx val="4"/>
        <c:spPr>
          <a:noFill/>
          <a:ln w="9525" cap="flat" cmpd="sng" algn="ctr">
            <a:solidFill>
              <a:schemeClr val="accent1"/>
            </a:solidFill>
            <a:miter lim="800000"/>
          </a:ln>
          <a:effectLst>
            <a:glow rad="63500">
              <a:schemeClr val="accent1">
                <a:satMod val="175000"/>
                <a:alpha val="25000"/>
              </a:schemeClr>
            </a:glow>
          </a:effectLst>
        </c:spPr>
      </c:pivotFmt>
      <c:pivotFmt>
        <c:idx val="5"/>
        <c:spPr>
          <a:noFill/>
          <a:ln w="9525" cap="flat" cmpd="sng" algn="ctr">
            <a:solidFill>
              <a:schemeClr val="accent1"/>
            </a:solidFill>
            <a:miter lim="800000"/>
          </a:ln>
          <a:effectLst>
            <a:glow rad="63500">
              <a:schemeClr val="accent1">
                <a:satMod val="175000"/>
                <a:alpha val="25000"/>
              </a:schemeClr>
            </a:glow>
          </a:effectLst>
        </c:spPr>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'ALL PIVOT TABLES'!$B$50</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multiLvlStrRef>
              <c:f>'ALL PIVOT TABLES'!$A$51:$A$56</c:f>
              <c:multiLvlStrCache>
                <c:ptCount val="4"/>
                <c:lvl>
                  <c:pt idx="0">
                    <c:v>Sum of LITERATES</c:v>
                  </c:pt>
                  <c:pt idx="1">
                    <c:v>Sum of ILLITERATES</c:v>
                  </c:pt>
                  <c:pt idx="2">
                    <c:v>Sum of LITERATES</c:v>
                  </c:pt>
                  <c:pt idx="3">
                    <c:v>Sum of ILLITERATES</c:v>
                  </c:pt>
                </c:lvl>
                <c:lvl>
                  <c:pt idx="0">
                    <c:v>2001</c:v>
                  </c:pt>
                  <c:pt idx="2">
                    <c:v>2011</c:v>
                  </c:pt>
                </c:lvl>
              </c:multiLvlStrCache>
            </c:multiLvlStrRef>
          </c:cat>
          <c:val>
            <c:numRef>
              <c:f>'ALL PIVOT TABLES'!$B$51:$B$56</c:f>
              <c:numCache>
                <c:formatCode>General</c:formatCode>
                <c:ptCount val="4"/>
                <c:pt idx="0">
                  <c:v>25485688</c:v>
                </c:pt>
                <c:pt idx="1">
                  <c:v>22415600</c:v>
                </c:pt>
                <c:pt idx="2">
                  <c:v>28135824</c:v>
                </c:pt>
                <c:pt idx="3">
                  <c:v>5270237</c:v>
                </c:pt>
              </c:numCache>
            </c:numRef>
          </c:val>
          <c:extLst>
            <c:ext xmlns:c16="http://schemas.microsoft.com/office/drawing/2014/chart" uri="{C3380CC4-5D6E-409C-BE32-E72D297353CC}">
              <c16:uniqueId val="{00000009-6E80-4277-A651-E9E95D378550}"/>
            </c:ext>
          </c:extLst>
        </c:ser>
        <c:dLbls>
          <c:showLegendKey val="0"/>
          <c:showVal val="0"/>
          <c:showCatName val="0"/>
          <c:showSerName val="0"/>
          <c:showPercent val="0"/>
          <c:showBubbleSize val="0"/>
        </c:dLbls>
        <c:gapWidth val="182"/>
        <c:overlap val="-50"/>
        <c:axId val="1247024576"/>
        <c:axId val="1247025824"/>
      </c:barChart>
      <c:catAx>
        <c:axId val="1247024576"/>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47025824"/>
        <c:crosses val="autoZero"/>
        <c:auto val="1"/>
        <c:lblAlgn val="ctr"/>
        <c:lblOffset val="100"/>
        <c:noMultiLvlLbl val="0"/>
      </c:catAx>
      <c:valAx>
        <c:axId val="1247025824"/>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lt1">
                    <a:lumMod val="75000"/>
                  </a:schemeClr>
                </a:solidFill>
                <a:latin typeface="+mn-lt"/>
                <a:ea typeface="+mn-ea"/>
                <a:cs typeface="+mn-cs"/>
              </a:defRPr>
            </a:pPr>
            <a:endParaRPr lang="en-US"/>
          </a:p>
        </c:txPr>
        <c:crossAx val="1247024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TABLES!PivotTable7</c:name>
    <c:fmtId val="7"/>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2"/>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9.6517306875342462E-2"/>
          <c:y val="6.1421626644495526E-2"/>
          <c:w val="0.78005658165539749"/>
          <c:h val="0.79224482356372117"/>
        </c:manualLayout>
      </c:layout>
      <c:pieChart>
        <c:varyColors val="1"/>
        <c:ser>
          <c:idx val="0"/>
          <c:order val="0"/>
          <c:tx>
            <c:strRef>
              <c:f>'ALL PIVOT TABLES'!$B$45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634F-4C5C-8386-4A137D25F232}"/>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634F-4C5C-8386-4A137D25F232}"/>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'ALL PIVOT TABLES'!$A$46:$A$48</c:f>
              <c:strCache>
                <c:ptCount val="2"/>
                <c:pt idx="0">
                  <c:v>2001</c:v>
                </c:pt>
                <c:pt idx="1">
                  <c:v>2011</c:v>
                </c:pt>
              </c:strCache>
            </c:strRef>
          </c:cat>
          <c:val>
            <c:numRef>
              <c:f>'ALL PIVOT TABLES'!$B$46:$B$48</c:f>
              <c:numCache>
                <c:formatCode>General</c:formatCode>
                <c:ptCount val="2"/>
                <c:pt idx="0">
                  <c:v>920</c:v>
                </c:pt>
                <c:pt idx="1">
                  <c:v>919</c:v>
                </c:pt>
              </c:numCache>
            </c:numRef>
          </c:val>
          <c:extLst>
            <c:ext xmlns:c16="http://schemas.microsoft.com/office/drawing/2014/chart" uri="{C3380CC4-5D6E-409C-BE32-E72D297353CC}">
              <c16:uniqueId val="{00000004-634F-4C5C-8386-4A137D25F232}"/>
            </c:ext>
          </c:extLst>
        </c:ser>
        <c:dLbls>
          <c:dLblPos val="ctr"/>
          <c:showLegendKey val="0"/>
          <c:showVal val="0"/>
          <c:showCatName val="0"/>
          <c:showSerName val="0"/>
          <c:showPercent val="1"/>
          <c:showBubbleSize val="0"/>
          <c:showLeaderLines val="1"/>
        </c:dLbls>
        <c:firstSliceAng val="180"/>
      </c:pie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TABLES!PivotTable10</c:name>
    <c:fmtId val="10"/>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pivotFmt>
      <c:pivotFmt>
        <c:idx val="3"/>
        <c:spPr>
          <a:noFill/>
          <a:ln w="9525" cap="flat" cmpd="sng" algn="ctr">
            <a:solidFill>
              <a:schemeClr val="accent1"/>
            </a:solidFill>
            <a:miter lim="800000"/>
          </a:ln>
          <a:effectLst>
            <a:glow rad="63500">
              <a:schemeClr val="accent1">
                <a:satMod val="175000"/>
                <a:alpha val="25000"/>
              </a:schemeClr>
            </a:glow>
          </a:effectLst>
        </c:spPr>
      </c:pivotFmt>
      <c:pivotFmt>
        <c:idx val="4"/>
        <c:spPr>
          <a:noFill/>
          <a:ln w="9525" cap="flat" cmpd="sng" algn="ctr">
            <a:solidFill>
              <a:schemeClr val="accent1"/>
            </a:solidFill>
            <a:miter lim="800000"/>
          </a:ln>
          <a:effectLst>
            <a:glow rad="63500">
              <a:schemeClr val="accent1">
                <a:satMod val="175000"/>
                <a:alpha val="25000"/>
              </a:schemeClr>
            </a:glow>
          </a:effectLst>
        </c:spPr>
      </c:pivotFmt>
      <c:pivotFmt>
        <c:idx val="5"/>
        <c:spPr>
          <a:noFill/>
          <a:ln w="9525" cap="flat" cmpd="sng" algn="ctr">
            <a:solidFill>
              <a:schemeClr val="accent1"/>
            </a:solidFill>
            <a:miter lim="800000"/>
          </a:ln>
          <a:effectLst>
            <a:glow rad="63500">
              <a:schemeClr val="accent1">
                <a:satMod val="175000"/>
                <a:alpha val="25000"/>
              </a:schemeClr>
            </a:glow>
          </a:effectLst>
        </c:spPr>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'ALL PIVOT TABLES'!$B$50</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multiLvlStrRef>
              <c:f>'ALL PIVOT TABLES'!$A$51:$A$56</c:f>
              <c:multiLvlStrCache>
                <c:ptCount val="4"/>
                <c:lvl>
                  <c:pt idx="0">
                    <c:v>Sum of LITERATES</c:v>
                  </c:pt>
                  <c:pt idx="1">
                    <c:v>Sum of ILLITERATES</c:v>
                  </c:pt>
                  <c:pt idx="2">
                    <c:v>Sum of LITERATES</c:v>
                  </c:pt>
                  <c:pt idx="3">
                    <c:v>Sum of ILLITERATES</c:v>
                  </c:pt>
                </c:lvl>
                <c:lvl>
                  <c:pt idx="0">
                    <c:v>2001</c:v>
                  </c:pt>
                  <c:pt idx="2">
                    <c:v>2011</c:v>
                  </c:pt>
                </c:lvl>
              </c:multiLvlStrCache>
            </c:multiLvlStrRef>
          </c:cat>
          <c:val>
            <c:numRef>
              <c:f>'ALL PIVOT TABLES'!$B$51:$B$56</c:f>
              <c:numCache>
                <c:formatCode>General</c:formatCode>
                <c:ptCount val="4"/>
                <c:pt idx="0">
                  <c:v>25485688</c:v>
                </c:pt>
                <c:pt idx="1">
                  <c:v>22415600</c:v>
                </c:pt>
                <c:pt idx="2">
                  <c:v>28135824</c:v>
                </c:pt>
                <c:pt idx="3">
                  <c:v>5270237</c:v>
                </c:pt>
              </c:numCache>
            </c:numRef>
          </c:val>
          <c:extLst>
            <c:ext xmlns:c16="http://schemas.microsoft.com/office/drawing/2014/chart" uri="{C3380CC4-5D6E-409C-BE32-E72D297353CC}">
              <c16:uniqueId val="{00000004-41BF-44D6-BF58-5B78C853467E}"/>
            </c:ext>
          </c:extLst>
        </c:ser>
        <c:dLbls>
          <c:showLegendKey val="0"/>
          <c:showVal val="0"/>
          <c:showCatName val="0"/>
          <c:showSerName val="0"/>
          <c:showPercent val="0"/>
          <c:showBubbleSize val="0"/>
        </c:dLbls>
        <c:gapWidth val="182"/>
        <c:overlap val="-50"/>
        <c:axId val="1247024576"/>
        <c:axId val="1247025824"/>
      </c:barChart>
      <c:catAx>
        <c:axId val="1247024576"/>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47025824"/>
        <c:crosses val="autoZero"/>
        <c:auto val="1"/>
        <c:lblAlgn val="ctr"/>
        <c:lblOffset val="100"/>
        <c:noMultiLvlLbl val="0"/>
      </c:catAx>
      <c:valAx>
        <c:axId val="1247025824"/>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lt1">
                    <a:lumMod val="75000"/>
                  </a:schemeClr>
                </a:solidFill>
                <a:latin typeface="+mn-lt"/>
                <a:ea typeface="+mn-ea"/>
                <a:cs typeface="+mn-cs"/>
              </a:defRPr>
            </a:pPr>
            <a:endParaRPr lang="en-US"/>
          </a:p>
        </c:txPr>
        <c:crossAx val="1247024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TABLES!PivotTable11</c:name>
    <c:fmtId val="31"/>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'ALL PIVOT TABLES'!$F$50</c:f>
              <c:strCache>
                <c:ptCount val="1"/>
                <c:pt idx="0">
                  <c:v>Sum of MALE LITERATES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TABLES'!$F$51:$F$53</c:f>
              <c:numCache>
                <c:formatCode>General</c:formatCode>
                <c:ptCount val="2"/>
                <c:pt idx="0">
                  <c:v>12753602</c:v>
                </c:pt>
                <c:pt idx="1">
                  <c:v>13704903</c:v>
                </c:pt>
              </c:numCache>
            </c:numRef>
          </c:val>
          <c:extLst>
            <c:ext xmlns:c16="http://schemas.microsoft.com/office/drawing/2014/chart" uri="{C3380CC4-5D6E-409C-BE32-E72D297353CC}">
              <c16:uniqueId val="{00000000-2498-4FA4-AA89-C21FEAD0FEBD}"/>
            </c:ext>
          </c:extLst>
        </c:ser>
        <c:ser>
          <c:idx val="1"/>
          <c:order val="1"/>
          <c:tx>
            <c:strRef>
              <c:f>'ALL PIVOT TABLES'!$G$50</c:f>
              <c:strCache>
                <c:ptCount val="1"/>
                <c:pt idx="0">
                  <c:v>Sum of FEMALE LITERATES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TABLES'!$G$51:$G$53</c:f>
              <c:numCache>
                <c:formatCode>General</c:formatCode>
                <c:ptCount val="2"/>
                <c:pt idx="0">
                  <c:v>12732086</c:v>
                </c:pt>
                <c:pt idx="1">
                  <c:v>14430921</c:v>
                </c:pt>
              </c:numCache>
            </c:numRef>
          </c:val>
          <c:extLst>
            <c:ext xmlns:c16="http://schemas.microsoft.com/office/drawing/2014/chart" uri="{C3380CC4-5D6E-409C-BE32-E72D297353CC}">
              <c16:uniqueId val="{00000001-2498-4FA4-AA89-C21FEAD0FEBD}"/>
            </c:ext>
          </c:extLst>
        </c:ser>
        <c:ser>
          <c:idx val="2"/>
          <c:order val="2"/>
          <c:tx>
            <c:strRef>
              <c:f>'ALL PIVOT TABLES'!$H$50</c:f>
              <c:strCache>
                <c:ptCount val="1"/>
                <c:pt idx="0">
                  <c:v>Sum of MALE ILLETERATES</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TABLES'!$H$51:$H$53</c:f>
              <c:numCache>
                <c:formatCode>General</c:formatCode>
                <c:ptCount val="2"/>
                <c:pt idx="0">
                  <c:v>9237707</c:v>
                </c:pt>
                <c:pt idx="1">
                  <c:v>2322509</c:v>
                </c:pt>
              </c:numCache>
            </c:numRef>
          </c:val>
          <c:extLst>
            <c:ext xmlns:c16="http://schemas.microsoft.com/office/drawing/2014/chart" uri="{C3380CC4-5D6E-409C-BE32-E72D297353CC}">
              <c16:uniqueId val="{00000002-2498-4FA4-AA89-C21FEAD0FEBD}"/>
            </c:ext>
          </c:extLst>
        </c:ser>
        <c:ser>
          <c:idx val="3"/>
          <c:order val="3"/>
          <c:tx>
            <c:strRef>
              <c:f>'ALL PIVOT TABLES'!$I$50</c:f>
              <c:strCache>
                <c:ptCount val="1"/>
                <c:pt idx="0">
                  <c:v>Sum of FEMALE ILLITERATES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TABLES'!$I$51:$I$53</c:f>
              <c:numCache>
                <c:formatCode>General</c:formatCode>
                <c:ptCount val="2"/>
                <c:pt idx="0">
                  <c:v>13177893</c:v>
                </c:pt>
                <c:pt idx="1">
                  <c:v>2947728</c:v>
                </c:pt>
              </c:numCache>
            </c:numRef>
          </c:val>
          <c:extLst>
            <c:ext xmlns:c16="http://schemas.microsoft.com/office/drawing/2014/chart" uri="{C3380CC4-5D6E-409C-BE32-E72D297353CC}">
              <c16:uniqueId val="{00000003-2498-4FA4-AA89-C21FEAD0FEBD}"/>
            </c:ext>
          </c:extLst>
        </c:ser>
        <c:dLbls>
          <c:showLegendKey val="0"/>
          <c:showVal val="0"/>
          <c:showCatName val="0"/>
          <c:showSerName val="0"/>
          <c:showPercent val="0"/>
          <c:showBubbleSize val="0"/>
        </c:dLbls>
        <c:gapWidth val="150"/>
        <c:overlap val="100"/>
        <c:axId val="1226498848"/>
        <c:axId val="1226500928"/>
      </c:barChart>
      <c:catAx>
        <c:axId val="122649884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6500928"/>
        <c:crosses val="autoZero"/>
        <c:auto val="1"/>
        <c:lblAlgn val="ctr"/>
        <c:lblOffset val="100"/>
        <c:noMultiLvlLbl val="0"/>
      </c:catAx>
      <c:valAx>
        <c:axId val="1226500928"/>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64988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TABLES!PivotTable1</c:name>
    <c:fmtId val="3"/>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'ALL PIVOT TABLES'!$B$97</c:f>
              <c:strCache>
                <c:ptCount val="1"/>
                <c:pt idx="0">
                  <c:v>Sum of Illiterate Female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TABLES'!$A$98:$A$99</c:f>
              <c:strCache>
                <c:ptCount val="1"/>
                <c:pt idx="0">
                  <c:v>STATE</c:v>
                </c:pt>
              </c:strCache>
            </c:strRef>
          </c:cat>
          <c:val>
            <c:numRef>
              <c:f>'ALL PIVOT TABLES'!$B$98:$B$99</c:f>
              <c:numCache>
                <c:formatCode>General</c:formatCode>
                <c:ptCount val="1"/>
                <c:pt idx="0">
                  <c:v>499812908</c:v>
                </c:pt>
              </c:numCache>
            </c:numRef>
          </c:val>
          <c:extLst>
            <c:ext xmlns:c16="http://schemas.microsoft.com/office/drawing/2014/chart" uri="{C3380CC4-5D6E-409C-BE32-E72D297353CC}">
              <c16:uniqueId val="{00000000-17F2-4328-8177-1ACCCD387B75}"/>
            </c:ext>
          </c:extLst>
        </c:ser>
        <c:ser>
          <c:idx val="1"/>
          <c:order val="1"/>
          <c:tx>
            <c:strRef>
              <c:f>'ALL PIVOT TABLES'!$C$97</c:f>
              <c:strCache>
                <c:ptCount val="1"/>
                <c:pt idx="0">
                  <c:v>Sum of Illiterate 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TABLES'!$A$98:$A$99</c:f>
              <c:strCache>
                <c:ptCount val="1"/>
                <c:pt idx="0">
                  <c:v>STATE</c:v>
                </c:pt>
              </c:strCache>
            </c:strRef>
          </c:cat>
          <c:val>
            <c:numRef>
              <c:f>'ALL PIVOT TABLES'!$C$98:$C$99</c:f>
              <c:numCache>
                <c:formatCode>General</c:formatCode>
                <c:ptCount val="1"/>
                <c:pt idx="0">
                  <c:v>364769936</c:v>
                </c:pt>
              </c:numCache>
            </c:numRef>
          </c:val>
          <c:extLst>
            <c:ext xmlns:c16="http://schemas.microsoft.com/office/drawing/2014/chart" uri="{C3380CC4-5D6E-409C-BE32-E72D297353CC}">
              <c16:uniqueId val="{00000001-17F2-4328-8177-1ACCCD387B75}"/>
            </c:ext>
          </c:extLst>
        </c:ser>
        <c:dLbls>
          <c:showLegendKey val="0"/>
          <c:showVal val="0"/>
          <c:showCatName val="0"/>
          <c:showSerName val="0"/>
          <c:showPercent val="0"/>
          <c:showBubbleSize val="0"/>
        </c:dLbls>
        <c:gapWidth val="100"/>
        <c:overlap val="-24"/>
        <c:axId val="1904591871"/>
        <c:axId val="1904588543"/>
      </c:barChart>
      <c:catAx>
        <c:axId val="190459187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4588543"/>
        <c:crosses val="autoZero"/>
        <c:auto val="1"/>
        <c:lblAlgn val="ctr"/>
        <c:lblOffset val="100"/>
        <c:noMultiLvlLbl val="0"/>
      </c:catAx>
      <c:valAx>
        <c:axId val="190458854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45918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TABLES!PivotTable11</c:name>
    <c:fmtId val="26"/>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'ALL PIVOT TABLES'!$F$50</c:f>
              <c:strCache>
                <c:ptCount val="1"/>
                <c:pt idx="0">
                  <c:v>Sum of MALE LITERATES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TABLES'!$F$51:$F$53</c:f>
              <c:numCache>
                <c:formatCode>General</c:formatCode>
                <c:ptCount val="2"/>
                <c:pt idx="0">
                  <c:v>12753602</c:v>
                </c:pt>
                <c:pt idx="1">
                  <c:v>13704903</c:v>
                </c:pt>
              </c:numCache>
            </c:numRef>
          </c:val>
          <c:extLst>
            <c:ext xmlns:c16="http://schemas.microsoft.com/office/drawing/2014/chart" uri="{C3380CC4-5D6E-409C-BE32-E72D297353CC}">
              <c16:uniqueId val="{00000000-0017-49C8-945E-0D5A1ECB6AF8}"/>
            </c:ext>
          </c:extLst>
        </c:ser>
        <c:ser>
          <c:idx val="1"/>
          <c:order val="1"/>
          <c:tx>
            <c:strRef>
              <c:f>'ALL PIVOT TABLES'!$G$50</c:f>
              <c:strCache>
                <c:ptCount val="1"/>
                <c:pt idx="0">
                  <c:v>Sum of FEMALE LITERATES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TABLES'!$G$51:$G$53</c:f>
              <c:numCache>
                <c:formatCode>General</c:formatCode>
                <c:ptCount val="2"/>
                <c:pt idx="0">
                  <c:v>12732086</c:v>
                </c:pt>
                <c:pt idx="1">
                  <c:v>14430921</c:v>
                </c:pt>
              </c:numCache>
            </c:numRef>
          </c:val>
          <c:extLst>
            <c:ext xmlns:c16="http://schemas.microsoft.com/office/drawing/2014/chart" uri="{C3380CC4-5D6E-409C-BE32-E72D297353CC}">
              <c16:uniqueId val="{00000001-0017-49C8-945E-0D5A1ECB6AF8}"/>
            </c:ext>
          </c:extLst>
        </c:ser>
        <c:ser>
          <c:idx val="2"/>
          <c:order val="2"/>
          <c:tx>
            <c:strRef>
              <c:f>'ALL PIVOT TABLES'!$H$50</c:f>
              <c:strCache>
                <c:ptCount val="1"/>
                <c:pt idx="0">
                  <c:v>Sum of MALE ILLETERATES</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TABLES'!$H$51:$H$53</c:f>
              <c:numCache>
                <c:formatCode>General</c:formatCode>
                <c:ptCount val="2"/>
                <c:pt idx="0">
                  <c:v>9237707</c:v>
                </c:pt>
                <c:pt idx="1">
                  <c:v>2322509</c:v>
                </c:pt>
              </c:numCache>
            </c:numRef>
          </c:val>
          <c:extLst>
            <c:ext xmlns:c16="http://schemas.microsoft.com/office/drawing/2014/chart" uri="{C3380CC4-5D6E-409C-BE32-E72D297353CC}">
              <c16:uniqueId val="{00000002-0017-49C8-945E-0D5A1ECB6AF8}"/>
            </c:ext>
          </c:extLst>
        </c:ser>
        <c:ser>
          <c:idx val="3"/>
          <c:order val="3"/>
          <c:tx>
            <c:strRef>
              <c:f>'ALL PIVOT TABLES'!$I$50</c:f>
              <c:strCache>
                <c:ptCount val="1"/>
                <c:pt idx="0">
                  <c:v>Sum of FEMALE ILLITERATES</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'ALL PIVOT TABLES'!$E$51:$E$53</c:f>
              <c:strCache>
                <c:ptCount val="2"/>
                <c:pt idx="0">
                  <c:v>2001</c:v>
                </c:pt>
                <c:pt idx="1">
                  <c:v>2011</c:v>
                </c:pt>
              </c:strCache>
            </c:strRef>
          </c:cat>
          <c:val>
            <c:numRef>
              <c:f>'ALL PIVOT TABLES'!$I$51:$I$53</c:f>
              <c:numCache>
                <c:formatCode>General</c:formatCode>
                <c:ptCount val="2"/>
                <c:pt idx="0">
                  <c:v>13177893</c:v>
                </c:pt>
                <c:pt idx="1">
                  <c:v>2947728</c:v>
                </c:pt>
              </c:numCache>
            </c:numRef>
          </c:val>
          <c:extLst>
            <c:ext xmlns:c16="http://schemas.microsoft.com/office/drawing/2014/chart" uri="{C3380CC4-5D6E-409C-BE32-E72D297353CC}">
              <c16:uniqueId val="{00000003-0017-49C8-945E-0D5A1ECB6AF8}"/>
            </c:ext>
          </c:extLst>
        </c:ser>
        <c:dLbls>
          <c:showLegendKey val="0"/>
          <c:showVal val="0"/>
          <c:showCatName val="0"/>
          <c:showSerName val="0"/>
          <c:showPercent val="0"/>
          <c:showBubbleSize val="0"/>
        </c:dLbls>
        <c:gapWidth val="150"/>
        <c:overlap val="100"/>
        <c:axId val="1226498848"/>
        <c:axId val="1226500928"/>
      </c:barChart>
      <c:catAx>
        <c:axId val="122649884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6500928"/>
        <c:crosses val="autoZero"/>
        <c:auto val="1"/>
        <c:lblAlgn val="ctr"/>
        <c:lblOffset val="100"/>
        <c:noMultiLvlLbl val="0"/>
      </c:catAx>
      <c:valAx>
        <c:axId val="1226500928"/>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264988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TABLES!PivotTable5</c:name>
    <c:fmtId val="5"/>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4176964698393373E-2"/>
          <c:y val="3.826086956521739E-2"/>
          <c:w val="0.90582309230654445"/>
          <c:h val="0.5344668610597334"/>
        </c:manualLayout>
      </c:layout>
      <c:barChart>
        <c:barDir val="col"/>
        <c:grouping val="clustered"/>
        <c:varyColors val="0"/>
        <c:ser>
          <c:idx val="0"/>
          <c:order val="0"/>
          <c:tx>
            <c:strRef>
              <c:f>'ALL PIVOT TABLES'!$B$7</c:f>
              <c:strCache>
                <c:ptCount val="1"/>
                <c:pt idx="0">
                  <c:v>Sum of Total Population Male</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'ALL PIVOT TABLES'!$A$8:$A$43</c:f>
              <c:strCache>
                <c:ptCount val="35"/>
                <c:pt idx="0">
                  <c:v>ANDAMAN &amp; NICOBAR ISLANDS</c:v>
                </c:pt>
                <c:pt idx="1">
                  <c:v>ANDHRA PRADESH</c:v>
                </c:pt>
                <c:pt idx="2">
                  <c:v>ARUNACHAL PRADESH</c:v>
                </c:pt>
                <c:pt idx="3">
                  <c:v>ASSAM</c:v>
                </c:pt>
                <c:pt idx="4">
                  <c:v>BIHAR</c:v>
                </c:pt>
                <c:pt idx="5">
                  <c:v>CHANDIGARH</c:v>
                </c:pt>
                <c:pt idx="6">
                  <c:v>CHHATTISGARH</c:v>
                </c:pt>
                <c:pt idx="7">
                  <c:v>DADRA &amp; NAGAR HAVELI</c:v>
                </c:pt>
                <c:pt idx="8">
                  <c:v>DAMAN &amp; DIU</c:v>
                </c:pt>
                <c:pt idx="9">
                  <c:v>GOA</c:v>
                </c:pt>
                <c:pt idx="10">
                  <c:v>GUJARAT</c:v>
                </c:pt>
                <c:pt idx="11">
                  <c:v>HARYANA</c:v>
                </c:pt>
                <c:pt idx="12">
                  <c:v>HIMACHAL PRADESH</c:v>
                </c:pt>
                <c:pt idx="13">
                  <c:v>JAMMU &amp; KASHMIR</c:v>
                </c:pt>
                <c:pt idx="14">
                  <c:v>JHARKHAND</c:v>
                </c:pt>
                <c:pt idx="15">
                  <c:v>KARNATAKA</c:v>
                </c:pt>
                <c:pt idx="16">
                  <c:v>KERALA</c:v>
                </c:pt>
                <c:pt idx="17">
                  <c:v>LAKSHADWEEP</c:v>
                </c:pt>
                <c:pt idx="18">
                  <c:v>MADHYA PRADESH</c:v>
                </c:pt>
                <c:pt idx="19">
                  <c:v>MAHARASHTRA</c:v>
                </c:pt>
                <c:pt idx="20">
                  <c:v>MANIPUR</c:v>
                </c:pt>
                <c:pt idx="21">
                  <c:v>MEGHALAYA</c:v>
                </c:pt>
                <c:pt idx="22">
                  <c:v>MIZORAM</c:v>
                </c:pt>
                <c:pt idx="23">
                  <c:v>NAGALAND</c:v>
                </c:pt>
                <c:pt idx="24">
                  <c:v>NCT OF DELHI</c:v>
                </c:pt>
                <c:pt idx="25">
                  <c:v>ODISHA</c:v>
                </c:pt>
                <c:pt idx="26">
                  <c:v>PUDUCHERRY</c:v>
                </c:pt>
                <c:pt idx="27">
                  <c:v>PUNJAB</c:v>
                </c:pt>
                <c:pt idx="28">
                  <c:v>RAJASTHAN</c:v>
                </c:pt>
                <c:pt idx="29">
                  <c:v>SIKKIM</c:v>
                </c:pt>
                <c:pt idx="30">
                  <c:v>TAMIL NADU</c:v>
                </c:pt>
                <c:pt idx="31">
                  <c:v>TRIPURA</c:v>
                </c:pt>
                <c:pt idx="32">
                  <c:v>UTTAR PRADESH</c:v>
                </c:pt>
                <c:pt idx="33">
                  <c:v>UTTARAKHAND</c:v>
                </c:pt>
                <c:pt idx="34">
                  <c:v>WEST BENGAL</c:v>
                </c:pt>
              </c:strCache>
            </c:strRef>
          </c:cat>
          <c:val>
            <c:numRef>
              <c:f>'ALL PIVOT TABLES'!$B$8:$B$43</c:f>
              <c:numCache>
                <c:formatCode>General</c:formatCode>
                <c:ptCount val="35"/>
                <c:pt idx="0">
                  <c:v>405742</c:v>
                </c:pt>
                <c:pt idx="1">
                  <c:v>84884292</c:v>
                </c:pt>
                <c:pt idx="2">
                  <c:v>1427824</c:v>
                </c:pt>
                <c:pt idx="3">
                  <c:v>31878886</c:v>
                </c:pt>
                <c:pt idx="4">
                  <c:v>108556314</c:v>
                </c:pt>
                <c:pt idx="5">
                  <c:v>1161326</c:v>
                </c:pt>
                <c:pt idx="6">
                  <c:v>25665790</c:v>
                </c:pt>
                <c:pt idx="7">
                  <c:v>387520</c:v>
                </c:pt>
                <c:pt idx="8">
                  <c:v>300602</c:v>
                </c:pt>
                <c:pt idx="9">
                  <c:v>1478280</c:v>
                </c:pt>
                <c:pt idx="10">
                  <c:v>62982520</c:v>
                </c:pt>
                <c:pt idx="11">
                  <c:v>26989468</c:v>
                </c:pt>
                <c:pt idx="12">
                  <c:v>6963746</c:v>
                </c:pt>
                <c:pt idx="13">
                  <c:v>13281324</c:v>
                </c:pt>
                <c:pt idx="14">
                  <c:v>33860630</c:v>
                </c:pt>
                <c:pt idx="15">
                  <c:v>61933314</c:v>
                </c:pt>
                <c:pt idx="16">
                  <c:v>32054824</c:v>
                </c:pt>
                <c:pt idx="17">
                  <c:v>66246</c:v>
                </c:pt>
                <c:pt idx="18">
                  <c:v>75224612</c:v>
                </c:pt>
                <c:pt idx="19">
                  <c:v>116486112</c:v>
                </c:pt>
                <c:pt idx="20">
                  <c:v>2580342</c:v>
                </c:pt>
                <c:pt idx="21">
                  <c:v>2983664</c:v>
                </c:pt>
                <c:pt idx="22">
                  <c:v>1110678</c:v>
                </c:pt>
                <c:pt idx="23">
                  <c:v>2049298</c:v>
                </c:pt>
                <c:pt idx="24">
                  <c:v>17974652</c:v>
                </c:pt>
                <c:pt idx="25">
                  <c:v>42424272</c:v>
                </c:pt>
                <c:pt idx="26">
                  <c:v>1225022</c:v>
                </c:pt>
                <c:pt idx="27">
                  <c:v>29278930</c:v>
                </c:pt>
                <c:pt idx="28">
                  <c:v>71101994</c:v>
                </c:pt>
                <c:pt idx="29">
                  <c:v>646140</c:v>
                </c:pt>
                <c:pt idx="30">
                  <c:v>72275950</c:v>
                </c:pt>
                <c:pt idx="31">
                  <c:v>3748752</c:v>
                </c:pt>
                <c:pt idx="32">
                  <c:v>208961020</c:v>
                </c:pt>
                <c:pt idx="33">
                  <c:v>10275546</c:v>
                </c:pt>
                <c:pt idx="34">
                  <c:v>93618054</c:v>
                </c:pt>
              </c:numCache>
            </c:numRef>
          </c:val>
          <c:extLst>
            <c:ext xmlns:c16="http://schemas.microsoft.com/office/drawing/2014/chart" uri="{C3380CC4-5D6E-409C-BE32-E72D297353CC}">
              <c16:uniqueId val="{00000000-C6E5-470E-A7F7-7C65A5987E42}"/>
            </c:ext>
          </c:extLst>
        </c:ser>
        <c:ser>
          <c:idx val="1"/>
          <c:order val="1"/>
          <c:tx>
            <c:strRef>
              <c:f>'ALL PIVOT TABLES'!$C$7</c:f>
              <c:strCache>
                <c:ptCount val="1"/>
                <c:pt idx="0">
                  <c:v>Sum of Total Population Female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'ALL PIVOT TABLES'!$A$8:$A$43</c:f>
              <c:strCache>
                <c:ptCount val="35"/>
                <c:pt idx="0">
                  <c:v>ANDAMAN &amp; NICOBAR ISLANDS</c:v>
                </c:pt>
                <c:pt idx="1">
                  <c:v>ANDHRA PRADESH</c:v>
                </c:pt>
                <c:pt idx="2">
                  <c:v>ARUNACHAL PRADESH</c:v>
                </c:pt>
                <c:pt idx="3">
                  <c:v>ASSAM</c:v>
                </c:pt>
                <c:pt idx="4">
                  <c:v>BIHAR</c:v>
                </c:pt>
                <c:pt idx="5">
                  <c:v>CHANDIGARH</c:v>
                </c:pt>
                <c:pt idx="6">
                  <c:v>CHHATTISGARH</c:v>
                </c:pt>
                <c:pt idx="7">
                  <c:v>DADRA &amp; NAGAR HAVELI</c:v>
                </c:pt>
                <c:pt idx="8">
                  <c:v>DAMAN &amp; DIU</c:v>
                </c:pt>
                <c:pt idx="9">
                  <c:v>GOA</c:v>
                </c:pt>
                <c:pt idx="10">
                  <c:v>GUJARAT</c:v>
                </c:pt>
                <c:pt idx="11">
                  <c:v>HARYANA</c:v>
                </c:pt>
                <c:pt idx="12">
                  <c:v>HIMACHAL PRADESH</c:v>
                </c:pt>
                <c:pt idx="13">
                  <c:v>JAMMU &amp; KASHMIR</c:v>
                </c:pt>
                <c:pt idx="14">
                  <c:v>JHARKHAND</c:v>
                </c:pt>
                <c:pt idx="15">
                  <c:v>KARNATAKA</c:v>
                </c:pt>
                <c:pt idx="16">
                  <c:v>KERALA</c:v>
                </c:pt>
                <c:pt idx="17">
                  <c:v>LAKSHADWEEP</c:v>
                </c:pt>
                <c:pt idx="18">
                  <c:v>MADHYA PRADESH</c:v>
                </c:pt>
                <c:pt idx="19">
                  <c:v>MAHARASHTRA</c:v>
                </c:pt>
                <c:pt idx="20">
                  <c:v>MANIPUR</c:v>
                </c:pt>
                <c:pt idx="21">
                  <c:v>MEGHALAYA</c:v>
                </c:pt>
                <c:pt idx="22">
                  <c:v>MIZORAM</c:v>
                </c:pt>
                <c:pt idx="23">
                  <c:v>NAGALAND</c:v>
                </c:pt>
                <c:pt idx="24">
                  <c:v>NCT OF DELHI</c:v>
                </c:pt>
                <c:pt idx="25">
                  <c:v>ODISHA</c:v>
                </c:pt>
                <c:pt idx="26">
                  <c:v>PUDUCHERRY</c:v>
                </c:pt>
                <c:pt idx="27">
                  <c:v>PUNJAB</c:v>
                </c:pt>
                <c:pt idx="28">
                  <c:v>RAJASTHAN</c:v>
                </c:pt>
                <c:pt idx="29">
                  <c:v>SIKKIM</c:v>
                </c:pt>
                <c:pt idx="30">
                  <c:v>TAMIL NADU</c:v>
                </c:pt>
                <c:pt idx="31">
                  <c:v>TRIPURA</c:v>
                </c:pt>
                <c:pt idx="32">
                  <c:v>UTTAR PRADESH</c:v>
                </c:pt>
                <c:pt idx="33">
                  <c:v>UTTARAKHAND</c:v>
                </c:pt>
                <c:pt idx="34">
                  <c:v>WEST BENGAL</c:v>
                </c:pt>
              </c:strCache>
            </c:strRef>
          </c:cat>
          <c:val>
            <c:numRef>
              <c:f>'ALL PIVOT TABLES'!$C$8:$C$43</c:f>
              <c:numCache>
                <c:formatCode>General</c:formatCode>
                <c:ptCount val="35"/>
                <c:pt idx="0">
                  <c:v>355420</c:v>
                </c:pt>
                <c:pt idx="1">
                  <c:v>84277262</c:v>
                </c:pt>
                <c:pt idx="2">
                  <c:v>1339630</c:v>
                </c:pt>
                <c:pt idx="3">
                  <c:v>30532266</c:v>
                </c:pt>
                <c:pt idx="4">
                  <c:v>99642590</c:v>
                </c:pt>
                <c:pt idx="5">
                  <c:v>949574</c:v>
                </c:pt>
                <c:pt idx="6">
                  <c:v>25424606</c:v>
                </c:pt>
                <c:pt idx="7">
                  <c:v>299898</c:v>
                </c:pt>
                <c:pt idx="8">
                  <c:v>185892</c:v>
                </c:pt>
                <c:pt idx="9">
                  <c:v>1438810</c:v>
                </c:pt>
                <c:pt idx="10">
                  <c:v>57896864</c:v>
                </c:pt>
                <c:pt idx="11">
                  <c:v>23713456</c:v>
                </c:pt>
                <c:pt idx="12">
                  <c:v>6765458</c:v>
                </c:pt>
                <c:pt idx="13">
                  <c:v>11801280</c:v>
                </c:pt>
                <c:pt idx="14">
                  <c:v>32115638</c:v>
                </c:pt>
                <c:pt idx="15">
                  <c:v>60257280</c:v>
                </c:pt>
                <c:pt idx="16">
                  <c:v>34757298</c:v>
                </c:pt>
                <c:pt idx="17">
                  <c:v>62700</c:v>
                </c:pt>
                <c:pt idx="18">
                  <c:v>70029006</c:v>
                </c:pt>
                <c:pt idx="19">
                  <c:v>108262554</c:v>
                </c:pt>
                <c:pt idx="20">
                  <c:v>2560438</c:v>
                </c:pt>
                <c:pt idx="21">
                  <c:v>2950114</c:v>
                </c:pt>
                <c:pt idx="22">
                  <c:v>1083734</c:v>
                </c:pt>
                <c:pt idx="23">
                  <c:v>1907706</c:v>
                </c:pt>
                <c:pt idx="24">
                  <c:v>15601230</c:v>
                </c:pt>
                <c:pt idx="25">
                  <c:v>41524164</c:v>
                </c:pt>
                <c:pt idx="26">
                  <c:v>1270884</c:v>
                </c:pt>
                <c:pt idx="27">
                  <c:v>26207746</c:v>
                </c:pt>
                <c:pt idx="28">
                  <c:v>65994880</c:v>
                </c:pt>
                <c:pt idx="29">
                  <c:v>575014</c:v>
                </c:pt>
                <c:pt idx="30">
                  <c:v>72018110</c:v>
                </c:pt>
                <c:pt idx="31">
                  <c:v>3599082</c:v>
                </c:pt>
                <c:pt idx="32">
                  <c:v>190663662</c:v>
                </c:pt>
                <c:pt idx="33">
                  <c:v>9897038</c:v>
                </c:pt>
                <c:pt idx="34">
                  <c:v>88934176</c:v>
                </c:pt>
              </c:numCache>
            </c:numRef>
          </c:val>
          <c:extLst>
            <c:ext xmlns:c16="http://schemas.microsoft.com/office/drawing/2014/chart" uri="{C3380CC4-5D6E-409C-BE32-E72D297353CC}">
              <c16:uniqueId val="{00000001-C6E5-470E-A7F7-7C65A5987E42}"/>
            </c:ext>
          </c:extLst>
        </c:ser>
        <c:dLbls>
          <c:showLegendKey val="0"/>
          <c:showVal val="0"/>
          <c:showCatName val="0"/>
          <c:showSerName val="0"/>
          <c:showPercent val="0"/>
          <c:showBubbleSize val="0"/>
        </c:dLbls>
        <c:gapWidth val="315"/>
        <c:overlap val="-40"/>
        <c:axId val="1226484288"/>
        <c:axId val="1226500512"/>
      </c:barChart>
      <c:catAx>
        <c:axId val="122648428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5400000" spcFirstLastPara="1" vertOverflow="ellipsis"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26500512"/>
        <c:crosses val="autoZero"/>
        <c:auto val="1"/>
        <c:lblAlgn val="ctr"/>
        <c:lblOffset val="100"/>
        <c:noMultiLvlLbl val="0"/>
      </c:catAx>
      <c:valAx>
        <c:axId val="1226500512"/>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26484288"/>
        <c:crosses val="autoZero"/>
        <c:crossBetween val="between"/>
      </c:valAx>
      <c:spPr>
        <a:noFill/>
        <a:ln>
          <a:noFill/>
        </a:ln>
        <a:effectLst/>
      </c:spPr>
    </c:plotArea>
    <c:legend>
      <c:legendPos val="b"/>
      <c:layout>
        <c:manualLayout>
          <c:xMode val="edge"/>
          <c:yMode val="edge"/>
          <c:x val="0.23114470752667343"/>
          <c:y val="0.934161108014397"/>
          <c:w val="0.51662095401519448"/>
          <c:h val="5.5901005082929188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TABLES!PivotTable8</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7824698655937973"/>
          <c:y val="0.10648148148148148"/>
          <c:w val="0.62170764305117876"/>
          <c:h val="0.79224482356372117"/>
        </c:manualLayout>
      </c:layout>
      <c:pieChart>
        <c:varyColors val="1"/>
        <c:ser>
          <c:idx val="0"/>
          <c:order val="0"/>
          <c:tx>
            <c:strRef>
              <c:f>'ALL PIVOT TABLES'!$E$45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58E9-46A8-91C7-F1AEBEB1F63B}"/>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58E9-46A8-91C7-F1AEBEB1F63B}"/>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'ALL PIVOT TABLES'!$D$46:$D$48</c:f>
              <c:strCache>
                <c:ptCount val="2"/>
                <c:pt idx="0">
                  <c:v>2001</c:v>
                </c:pt>
                <c:pt idx="1">
                  <c:v>2011</c:v>
                </c:pt>
              </c:strCache>
            </c:strRef>
          </c:cat>
          <c:val>
            <c:numRef>
              <c:f>'ALL PIVOT TABLES'!$E$46:$E$48</c:f>
              <c:numCache>
                <c:formatCode>General</c:formatCode>
                <c:ptCount val="2"/>
                <c:pt idx="0">
                  <c:v>69.14</c:v>
                </c:pt>
                <c:pt idx="1">
                  <c:v>78.03</c:v>
                </c:pt>
              </c:numCache>
            </c:numRef>
          </c:val>
          <c:extLst>
            <c:ext xmlns:c16="http://schemas.microsoft.com/office/drawing/2014/chart" uri="{C3380CC4-5D6E-409C-BE32-E72D297353CC}">
              <c16:uniqueId val="{00000004-58E9-46A8-91C7-F1AEBEB1F63B}"/>
            </c:ext>
          </c:extLst>
        </c:ser>
        <c:dLbls>
          <c:dLblPos val="ctr"/>
          <c:showLegendKey val="0"/>
          <c:showVal val="0"/>
          <c:showCatName val="0"/>
          <c:showSerName val="0"/>
          <c:showPercent val="1"/>
          <c:showBubbleSize val="0"/>
          <c:showLeaderLines val="1"/>
        </c:dLbls>
        <c:firstSliceAng val="180"/>
      </c:pie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TABLES!PivotTable2</c:name>
    <c:fmtId val="10"/>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627762731852918"/>
          <c:y val="5.9569662331022774E-2"/>
          <c:w val="0.80958034863253936"/>
          <c:h val="0.79564187060490665"/>
        </c:manualLayout>
      </c:layout>
      <c:barChart>
        <c:barDir val="col"/>
        <c:grouping val="clustered"/>
        <c:varyColors val="0"/>
        <c:ser>
          <c:idx val="0"/>
          <c:order val="0"/>
          <c:tx>
            <c:strRef>
              <c:f>'ALL PIVOT TABLES'!$A$1</c:f>
              <c:strCache>
                <c:ptCount val="1"/>
                <c:pt idx="0">
                  <c:v>Sum of Total Population Person</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'ALL PIVOT TABLES'!$A$2</c:f>
              <c:strCache>
                <c:ptCount val="1"/>
                <c:pt idx="0">
                  <c:v>Total</c:v>
                </c:pt>
              </c:strCache>
            </c:strRef>
          </c:cat>
          <c:val>
            <c:numRef>
              <c:f>'ALL PIVOT TABLES'!$A$2</c:f>
              <c:numCache>
                <c:formatCode>General</c:formatCode>
                <c:ptCount val="1"/>
                <c:pt idx="0">
                  <c:v>17095661</c:v>
                </c:pt>
              </c:numCache>
            </c:numRef>
          </c:val>
          <c:extLst>
            <c:ext xmlns:c16="http://schemas.microsoft.com/office/drawing/2014/chart" uri="{C3380CC4-5D6E-409C-BE32-E72D297353CC}">
              <c16:uniqueId val="{00000000-E87D-426B-AE34-8AAB6002D30A}"/>
            </c:ext>
          </c:extLst>
        </c:ser>
        <c:ser>
          <c:idx val="1"/>
          <c:order val="1"/>
          <c:tx>
            <c:strRef>
              <c:f>'ALL PIVOT TABLES'!$B$1</c:f>
              <c:strCache>
                <c:ptCount val="1"/>
                <c:pt idx="0">
                  <c:v>Sum of Total Population Male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'ALL PIVOT TABLES'!$A$2</c:f>
              <c:strCache>
                <c:ptCount val="1"/>
                <c:pt idx="0">
                  <c:v>Total</c:v>
                </c:pt>
              </c:strCache>
            </c:strRef>
          </c:cat>
          <c:val>
            <c:numRef>
              <c:f>'ALL PIVOT TABLES'!$B$2</c:f>
              <c:numCache>
                <c:formatCode>General</c:formatCode>
                <c:ptCount val="1"/>
                <c:pt idx="0">
                  <c:v>9170750</c:v>
                </c:pt>
              </c:numCache>
            </c:numRef>
          </c:val>
          <c:extLst>
            <c:ext xmlns:c16="http://schemas.microsoft.com/office/drawing/2014/chart" uri="{C3380CC4-5D6E-409C-BE32-E72D297353CC}">
              <c16:uniqueId val="{00000001-E87D-426B-AE34-8AAB6002D30A}"/>
            </c:ext>
          </c:extLst>
        </c:ser>
        <c:ser>
          <c:idx val="2"/>
          <c:order val="2"/>
          <c:tx>
            <c:strRef>
              <c:f>'ALL PIVOT TABLES'!$C$1</c:f>
              <c:strCache>
                <c:ptCount val="1"/>
                <c:pt idx="0">
                  <c:v>Sum of Total Population Female</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cat>
            <c:strRef>
              <c:f>'ALL PIVOT TABLES'!$A$2</c:f>
              <c:strCache>
                <c:ptCount val="1"/>
                <c:pt idx="0">
                  <c:v>Total</c:v>
                </c:pt>
              </c:strCache>
            </c:strRef>
          </c:cat>
          <c:val>
            <c:numRef>
              <c:f>'ALL PIVOT TABLES'!$C$2</c:f>
              <c:numCache>
                <c:formatCode>General</c:formatCode>
                <c:ptCount val="1"/>
                <c:pt idx="0">
                  <c:v>7924911</c:v>
                </c:pt>
              </c:numCache>
            </c:numRef>
          </c:val>
          <c:extLst>
            <c:ext xmlns:c16="http://schemas.microsoft.com/office/drawing/2014/chart" uri="{C3380CC4-5D6E-409C-BE32-E72D297353CC}">
              <c16:uniqueId val="{00000002-E87D-426B-AE34-8AAB6002D30A}"/>
            </c:ext>
          </c:extLst>
        </c:ser>
        <c:dLbls>
          <c:showLegendKey val="0"/>
          <c:showVal val="0"/>
          <c:showCatName val="0"/>
          <c:showSerName val="0"/>
          <c:showPercent val="0"/>
          <c:showBubbleSize val="0"/>
        </c:dLbls>
        <c:gapWidth val="315"/>
        <c:overlap val="-40"/>
        <c:axId val="701844432"/>
        <c:axId val="701844848"/>
      </c:barChart>
      <c:catAx>
        <c:axId val="70184443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01844848"/>
        <c:crosses val="autoZero"/>
        <c:auto val="1"/>
        <c:lblAlgn val="ctr"/>
        <c:lblOffset val="100"/>
        <c:noMultiLvlLbl val="0"/>
      </c:catAx>
      <c:valAx>
        <c:axId val="701844848"/>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01844432"/>
        <c:crosses val="autoZero"/>
        <c:crossBetween val="between"/>
      </c:valAx>
      <c:spPr>
        <a:noFill/>
        <a:ln>
          <a:noFill/>
        </a:ln>
        <a:effectLst/>
      </c:spPr>
    </c:plotArea>
    <c:legend>
      <c:legendPos val="b"/>
      <c:layout>
        <c:manualLayout>
          <c:xMode val="edge"/>
          <c:yMode val="edge"/>
          <c:x val="7.4894787239316321E-2"/>
          <c:y val="0.8941193374816373"/>
          <c:w val="0.89999998367045408"/>
          <c:h val="7.859976161675333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TABLES!PivotTable4</c:name>
    <c:fmtId val="5"/>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574367207177374"/>
          <c:y val="4.3864175595016437E-2"/>
          <c:w val="0.88333290072023896"/>
          <c:h val="0.77750756821982769"/>
        </c:manualLayout>
      </c:layout>
      <c:barChart>
        <c:barDir val="col"/>
        <c:grouping val="clustered"/>
        <c:varyColors val="0"/>
        <c:ser>
          <c:idx val="0"/>
          <c:order val="0"/>
          <c:tx>
            <c:strRef>
              <c:f>'ALL PIVOT TABLES'!$A$4</c:f>
              <c:strCache>
                <c:ptCount val="1"/>
                <c:pt idx="0">
                  <c:v>Sum of Population in the age group 0-6 Person</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'ALL PIVOT TABLES'!$A$5</c:f>
              <c:strCache>
                <c:ptCount val="1"/>
                <c:pt idx="0">
                  <c:v>Total</c:v>
                </c:pt>
              </c:strCache>
            </c:strRef>
          </c:cat>
          <c:val>
            <c:numRef>
              <c:f>'ALL PIVOT TABLES'!$A$5</c:f>
              <c:numCache>
                <c:formatCode>General</c:formatCode>
                <c:ptCount val="1"/>
                <c:pt idx="0">
                  <c:v>2046643</c:v>
                </c:pt>
              </c:numCache>
            </c:numRef>
          </c:val>
          <c:extLst>
            <c:ext xmlns:c16="http://schemas.microsoft.com/office/drawing/2014/chart" uri="{C3380CC4-5D6E-409C-BE32-E72D297353CC}">
              <c16:uniqueId val="{00000000-19FC-4665-AF84-A566B87742D4}"/>
            </c:ext>
          </c:extLst>
        </c:ser>
        <c:ser>
          <c:idx val="1"/>
          <c:order val="1"/>
          <c:tx>
            <c:strRef>
              <c:f>'ALL PIVOT TABLES'!$B$4</c:f>
              <c:strCache>
                <c:ptCount val="1"/>
                <c:pt idx="0">
                  <c:v>Sum of Population in the age group 0-6 Male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'ALL PIVOT TABLES'!$A$5</c:f>
              <c:strCache>
                <c:ptCount val="1"/>
                <c:pt idx="0">
                  <c:v>Total</c:v>
                </c:pt>
              </c:strCache>
            </c:strRef>
          </c:cat>
          <c:val>
            <c:numRef>
              <c:f>'ALL PIVOT TABLES'!$B$5</c:f>
              <c:numCache>
                <c:formatCode>General</c:formatCode>
                <c:ptCount val="1"/>
                <c:pt idx="0">
                  <c:v>1093381</c:v>
                </c:pt>
              </c:numCache>
            </c:numRef>
          </c:val>
          <c:extLst>
            <c:ext xmlns:c16="http://schemas.microsoft.com/office/drawing/2014/chart" uri="{C3380CC4-5D6E-409C-BE32-E72D297353CC}">
              <c16:uniqueId val="{00000001-19FC-4665-AF84-A566B87742D4}"/>
            </c:ext>
          </c:extLst>
        </c:ser>
        <c:ser>
          <c:idx val="2"/>
          <c:order val="2"/>
          <c:tx>
            <c:strRef>
              <c:f>'ALL PIVOT TABLES'!$C$4</c:f>
              <c:strCache>
                <c:ptCount val="1"/>
                <c:pt idx="0">
                  <c:v>Sum of Population in the age group 0-6 Female</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cat>
            <c:strRef>
              <c:f>'ALL PIVOT TABLES'!$A$5</c:f>
              <c:strCache>
                <c:ptCount val="1"/>
                <c:pt idx="0">
                  <c:v>Total</c:v>
                </c:pt>
              </c:strCache>
            </c:strRef>
          </c:cat>
          <c:val>
            <c:numRef>
              <c:f>'ALL PIVOT TABLES'!$C$5</c:f>
              <c:numCache>
                <c:formatCode>General</c:formatCode>
                <c:ptCount val="1"/>
                <c:pt idx="0">
                  <c:v>953262</c:v>
                </c:pt>
              </c:numCache>
            </c:numRef>
          </c:val>
          <c:extLst>
            <c:ext xmlns:c16="http://schemas.microsoft.com/office/drawing/2014/chart" uri="{C3380CC4-5D6E-409C-BE32-E72D297353CC}">
              <c16:uniqueId val="{00000002-19FC-4665-AF84-A566B87742D4}"/>
            </c:ext>
          </c:extLst>
        </c:ser>
        <c:dLbls>
          <c:showLegendKey val="0"/>
          <c:showVal val="0"/>
          <c:showCatName val="0"/>
          <c:showSerName val="0"/>
          <c:showPercent val="0"/>
          <c:showBubbleSize val="0"/>
        </c:dLbls>
        <c:gapWidth val="315"/>
        <c:overlap val="-40"/>
        <c:axId val="1226473888"/>
        <c:axId val="1226478880"/>
      </c:barChart>
      <c:catAx>
        <c:axId val="1226473888"/>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26478880"/>
        <c:crosses val="autoZero"/>
        <c:auto val="1"/>
        <c:lblAlgn val="ctr"/>
        <c:lblOffset val="100"/>
        <c:noMultiLvlLbl val="0"/>
      </c:catAx>
      <c:valAx>
        <c:axId val="122647888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26473888"/>
        <c:crosses val="autoZero"/>
        <c:crossBetween val="between"/>
      </c:valAx>
      <c:spPr>
        <a:noFill/>
        <a:ln>
          <a:noFill/>
        </a:ln>
        <a:effectLst/>
      </c:spPr>
    </c:plotArea>
    <c:legend>
      <c:legendPos val="b"/>
      <c:layout>
        <c:manualLayout>
          <c:xMode val="edge"/>
          <c:yMode val="edge"/>
          <c:x val="3.5094309863063278E-2"/>
          <c:y val="0.83264637351179394"/>
          <c:w val="0.96490564845928051"/>
          <c:h val="0.1673536766657446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TABLES!PivotTable6</c:name>
    <c:fmtId val="3"/>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2509599920011764E-2"/>
          <c:y val="1.8194679813543332E-2"/>
          <c:w val="0.8889952936797938"/>
          <c:h val="0.56889055360811813"/>
        </c:manualLayout>
      </c:layout>
      <c:barChart>
        <c:barDir val="col"/>
        <c:grouping val="clustered"/>
        <c:varyColors val="0"/>
        <c:ser>
          <c:idx val="0"/>
          <c:order val="0"/>
          <c:tx>
            <c:strRef>
              <c:f>'ALL PIVOT TABLES'!$F$7</c:f>
              <c:strCache>
                <c:ptCount val="1"/>
                <c:pt idx="0">
                  <c:v>Sum of Population in the age group 0-6 Male</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'ALL PIVOT TABLES'!$E$8:$E$43</c:f>
              <c:strCache>
                <c:ptCount val="35"/>
                <c:pt idx="0">
                  <c:v>ANDAMAN &amp; NICOBAR ISLANDS</c:v>
                </c:pt>
                <c:pt idx="1">
                  <c:v>ANDHRA PRADESH</c:v>
                </c:pt>
                <c:pt idx="2">
                  <c:v>ARUNACHAL PRADESH</c:v>
                </c:pt>
                <c:pt idx="3">
                  <c:v>ASSAM</c:v>
                </c:pt>
                <c:pt idx="4">
                  <c:v>BIHAR</c:v>
                </c:pt>
                <c:pt idx="5">
                  <c:v>CHANDIGARH</c:v>
                </c:pt>
                <c:pt idx="6">
                  <c:v>CHHATTISGARH</c:v>
                </c:pt>
                <c:pt idx="7">
                  <c:v>DADRA &amp; NAGAR HAVELI</c:v>
                </c:pt>
                <c:pt idx="8">
                  <c:v>DAMAN &amp; DIU</c:v>
                </c:pt>
                <c:pt idx="9">
                  <c:v>GOA</c:v>
                </c:pt>
                <c:pt idx="10">
                  <c:v>GUJARAT</c:v>
                </c:pt>
                <c:pt idx="11">
                  <c:v>HARYANA</c:v>
                </c:pt>
                <c:pt idx="12">
                  <c:v>HIMACHAL PRADESH</c:v>
                </c:pt>
                <c:pt idx="13">
                  <c:v>JAMMU &amp; KASHMIR</c:v>
                </c:pt>
                <c:pt idx="14">
                  <c:v>JHARKHAND</c:v>
                </c:pt>
                <c:pt idx="15">
                  <c:v>KARNATAKA</c:v>
                </c:pt>
                <c:pt idx="16">
                  <c:v>KERALA</c:v>
                </c:pt>
                <c:pt idx="17">
                  <c:v>LAKSHADWEEP</c:v>
                </c:pt>
                <c:pt idx="18">
                  <c:v>MADHYA PRADESH</c:v>
                </c:pt>
                <c:pt idx="19">
                  <c:v>MAHARASHTRA</c:v>
                </c:pt>
                <c:pt idx="20">
                  <c:v>MANIPUR</c:v>
                </c:pt>
                <c:pt idx="21">
                  <c:v>MEGHALAYA</c:v>
                </c:pt>
                <c:pt idx="22">
                  <c:v>MIZORAM</c:v>
                </c:pt>
                <c:pt idx="23">
                  <c:v>NAGALAND</c:v>
                </c:pt>
                <c:pt idx="24">
                  <c:v>NCT OF DELHI</c:v>
                </c:pt>
                <c:pt idx="25">
                  <c:v>ODISHA</c:v>
                </c:pt>
                <c:pt idx="26">
                  <c:v>PUDUCHERRY</c:v>
                </c:pt>
                <c:pt idx="27">
                  <c:v>PUNJAB</c:v>
                </c:pt>
                <c:pt idx="28">
                  <c:v>RAJASTHAN</c:v>
                </c:pt>
                <c:pt idx="29">
                  <c:v>SIKKIM</c:v>
                </c:pt>
                <c:pt idx="30">
                  <c:v>TAMIL NADU</c:v>
                </c:pt>
                <c:pt idx="31">
                  <c:v>TRIPURA</c:v>
                </c:pt>
                <c:pt idx="32">
                  <c:v>UTTAR PRADESH</c:v>
                </c:pt>
                <c:pt idx="33">
                  <c:v>UTTARAKHAND</c:v>
                </c:pt>
                <c:pt idx="34">
                  <c:v>WEST BENGAL</c:v>
                </c:pt>
              </c:strCache>
            </c:strRef>
          </c:cat>
          <c:val>
            <c:numRef>
              <c:f>'ALL PIVOT TABLES'!$F$8:$F$43</c:f>
              <c:numCache>
                <c:formatCode>General</c:formatCode>
                <c:ptCount val="35"/>
                <c:pt idx="0">
                  <c:v>41540</c:v>
                </c:pt>
                <c:pt idx="1">
                  <c:v>9429900</c:v>
                </c:pt>
                <c:pt idx="2">
                  <c:v>215248</c:v>
                </c:pt>
                <c:pt idx="3">
                  <c:v>4726970</c:v>
                </c:pt>
                <c:pt idx="4">
                  <c:v>19774478</c:v>
                </c:pt>
                <c:pt idx="5">
                  <c:v>127072</c:v>
                </c:pt>
                <c:pt idx="6">
                  <c:v>3719870</c:v>
                </c:pt>
                <c:pt idx="7">
                  <c:v>52862</c:v>
                </c:pt>
                <c:pt idx="8">
                  <c:v>28288</c:v>
                </c:pt>
                <c:pt idx="9">
                  <c:v>148920</c:v>
                </c:pt>
                <c:pt idx="10">
                  <c:v>8230768</c:v>
                </c:pt>
                <c:pt idx="11">
                  <c:v>3686218</c:v>
                </c:pt>
                <c:pt idx="12">
                  <c:v>814918</c:v>
                </c:pt>
                <c:pt idx="13">
                  <c:v>2168710</c:v>
                </c:pt>
                <c:pt idx="14">
                  <c:v>5534294</c:v>
                </c:pt>
                <c:pt idx="15">
                  <c:v>7350582</c:v>
                </c:pt>
                <c:pt idx="16">
                  <c:v>3536488</c:v>
                </c:pt>
                <c:pt idx="17">
                  <c:v>7594</c:v>
                </c:pt>
                <c:pt idx="18">
                  <c:v>11272344</c:v>
                </c:pt>
                <c:pt idx="19">
                  <c:v>14070782</c:v>
                </c:pt>
                <c:pt idx="20">
                  <c:v>349400</c:v>
                </c:pt>
                <c:pt idx="21">
                  <c:v>577292</c:v>
                </c:pt>
                <c:pt idx="22">
                  <c:v>171122</c:v>
                </c:pt>
                <c:pt idx="23">
                  <c:v>299570</c:v>
                </c:pt>
                <c:pt idx="24">
                  <c:v>2150880</c:v>
                </c:pt>
                <c:pt idx="25">
                  <c:v>5432994</c:v>
                </c:pt>
                <c:pt idx="26">
                  <c:v>135054</c:v>
                </c:pt>
                <c:pt idx="27">
                  <c:v>3331988</c:v>
                </c:pt>
                <c:pt idx="28">
                  <c:v>11278352</c:v>
                </c:pt>
                <c:pt idx="29">
                  <c:v>65522</c:v>
                </c:pt>
                <c:pt idx="30">
                  <c:v>7640552</c:v>
                </c:pt>
                <c:pt idx="31">
                  <c:v>468016</c:v>
                </c:pt>
                <c:pt idx="32">
                  <c:v>32371162</c:v>
                </c:pt>
                <c:pt idx="33">
                  <c:v>1434398</c:v>
                </c:pt>
                <c:pt idx="34">
                  <c:v>10820792</c:v>
                </c:pt>
              </c:numCache>
            </c:numRef>
          </c:val>
          <c:extLst>
            <c:ext xmlns:c16="http://schemas.microsoft.com/office/drawing/2014/chart" uri="{C3380CC4-5D6E-409C-BE32-E72D297353CC}">
              <c16:uniqueId val="{00000000-E3A3-4669-A8A8-DAC19E1D98E8}"/>
            </c:ext>
          </c:extLst>
        </c:ser>
        <c:ser>
          <c:idx val="1"/>
          <c:order val="1"/>
          <c:tx>
            <c:strRef>
              <c:f>'ALL PIVOT TABLES'!$G$7</c:f>
              <c:strCache>
                <c:ptCount val="1"/>
                <c:pt idx="0">
                  <c:v>Sum of Population in the age group 0-6 Female</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'ALL PIVOT TABLES'!$E$8:$E$43</c:f>
              <c:strCache>
                <c:ptCount val="35"/>
                <c:pt idx="0">
                  <c:v>ANDAMAN &amp; NICOBAR ISLANDS</c:v>
                </c:pt>
                <c:pt idx="1">
                  <c:v>ANDHRA PRADESH</c:v>
                </c:pt>
                <c:pt idx="2">
                  <c:v>ARUNACHAL PRADESH</c:v>
                </c:pt>
                <c:pt idx="3">
                  <c:v>ASSAM</c:v>
                </c:pt>
                <c:pt idx="4">
                  <c:v>BIHAR</c:v>
                </c:pt>
                <c:pt idx="5">
                  <c:v>CHANDIGARH</c:v>
                </c:pt>
                <c:pt idx="6">
                  <c:v>CHHATTISGARH</c:v>
                </c:pt>
                <c:pt idx="7">
                  <c:v>DADRA &amp; NAGAR HAVELI</c:v>
                </c:pt>
                <c:pt idx="8">
                  <c:v>DAMAN &amp; DIU</c:v>
                </c:pt>
                <c:pt idx="9">
                  <c:v>GOA</c:v>
                </c:pt>
                <c:pt idx="10">
                  <c:v>GUJARAT</c:v>
                </c:pt>
                <c:pt idx="11">
                  <c:v>HARYANA</c:v>
                </c:pt>
                <c:pt idx="12">
                  <c:v>HIMACHAL PRADESH</c:v>
                </c:pt>
                <c:pt idx="13">
                  <c:v>JAMMU &amp; KASHMIR</c:v>
                </c:pt>
                <c:pt idx="14">
                  <c:v>JHARKHAND</c:v>
                </c:pt>
                <c:pt idx="15">
                  <c:v>KARNATAKA</c:v>
                </c:pt>
                <c:pt idx="16">
                  <c:v>KERALA</c:v>
                </c:pt>
                <c:pt idx="17">
                  <c:v>LAKSHADWEEP</c:v>
                </c:pt>
                <c:pt idx="18">
                  <c:v>MADHYA PRADESH</c:v>
                </c:pt>
                <c:pt idx="19">
                  <c:v>MAHARASHTRA</c:v>
                </c:pt>
                <c:pt idx="20">
                  <c:v>MANIPUR</c:v>
                </c:pt>
                <c:pt idx="21">
                  <c:v>MEGHALAYA</c:v>
                </c:pt>
                <c:pt idx="22">
                  <c:v>MIZORAM</c:v>
                </c:pt>
                <c:pt idx="23">
                  <c:v>NAGALAND</c:v>
                </c:pt>
                <c:pt idx="24">
                  <c:v>NCT OF DELHI</c:v>
                </c:pt>
                <c:pt idx="25">
                  <c:v>ODISHA</c:v>
                </c:pt>
                <c:pt idx="26">
                  <c:v>PUDUCHERRY</c:v>
                </c:pt>
                <c:pt idx="27">
                  <c:v>PUNJAB</c:v>
                </c:pt>
                <c:pt idx="28">
                  <c:v>RAJASTHAN</c:v>
                </c:pt>
                <c:pt idx="29">
                  <c:v>SIKKIM</c:v>
                </c:pt>
                <c:pt idx="30">
                  <c:v>TAMIL NADU</c:v>
                </c:pt>
                <c:pt idx="31">
                  <c:v>TRIPURA</c:v>
                </c:pt>
                <c:pt idx="32">
                  <c:v>UTTAR PRADESH</c:v>
                </c:pt>
                <c:pt idx="33">
                  <c:v>UTTARAKHAND</c:v>
                </c:pt>
                <c:pt idx="34">
                  <c:v>WEST BENGAL</c:v>
                </c:pt>
              </c:strCache>
            </c:strRef>
          </c:cat>
          <c:val>
            <c:numRef>
              <c:f>'ALL PIVOT TABLES'!$G$8:$G$43</c:f>
              <c:numCache>
                <c:formatCode>General</c:formatCode>
                <c:ptCount val="35"/>
                <c:pt idx="0">
                  <c:v>40216</c:v>
                </c:pt>
                <c:pt idx="1">
                  <c:v>8855704</c:v>
                </c:pt>
                <c:pt idx="2">
                  <c:v>209128</c:v>
                </c:pt>
                <c:pt idx="3">
                  <c:v>4549290</c:v>
                </c:pt>
                <c:pt idx="4">
                  <c:v>18493450</c:v>
                </c:pt>
                <c:pt idx="5">
                  <c:v>111796</c:v>
                </c:pt>
                <c:pt idx="6">
                  <c:v>3603508</c:v>
                </c:pt>
                <c:pt idx="7">
                  <c:v>48928</c:v>
                </c:pt>
                <c:pt idx="8">
                  <c:v>25580</c:v>
                </c:pt>
                <c:pt idx="9">
                  <c:v>140302</c:v>
                </c:pt>
                <c:pt idx="10">
                  <c:v>7323756</c:v>
                </c:pt>
                <c:pt idx="11">
                  <c:v>3075224</c:v>
                </c:pt>
                <c:pt idx="12">
                  <c:v>740878</c:v>
                </c:pt>
                <c:pt idx="13">
                  <c:v>1869100</c:v>
                </c:pt>
                <c:pt idx="14">
                  <c:v>5244696</c:v>
                </c:pt>
                <c:pt idx="15">
                  <c:v>6971484</c:v>
                </c:pt>
                <c:pt idx="16">
                  <c:v>3409422</c:v>
                </c:pt>
                <c:pt idx="17">
                  <c:v>6916</c:v>
                </c:pt>
                <c:pt idx="18">
                  <c:v>10346446</c:v>
                </c:pt>
                <c:pt idx="19">
                  <c:v>12582252</c:v>
                </c:pt>
                <c:pt idx="20">
                  <c:v>327108</c:v>
                </c:pt>
                <c:pt idx="21">
                  <c:v>559780</c:v>
                </c:pt>
                <c:pt idx="22">
                  <c:v>165940</c:v>
                </c:pt>
                <c:pt idx="23">
                  <c:v>282572</c:v>
                </c:pt>
                <c:pt idx="24">
                  <c:v>1874028</c:v>
                </c:pt>
                <c:pt idx="25">
                  <c:v>5113394</c:v>
                </c:pt>
                <c:pt idx="26">
                  <c:v>130662</c:v>
                </c:pt>
                <c:pt idx="27">
                  <c:v>2820450</c:v>
                </c:pt>
                <c:pt idx="28">
                  <c:v>10020656</c:v>
                </c:pt>
                <c:pt idx="29">
                  <c:v>62700</c:v>
                </c:pt>
                <c:pt idx="30">
                  <c:v>7207112</c:v>
                </c:pt>
                <c:pt idx="31">
                  <c:v>448012</c:v>
                </c:pt>
                <c:pt idx="32">
                  <c:v>29211500</c:v>
                </c:pt>
                <c:pt idx="33">
                  <c:v>1277230</c:v>
                </c:pt>
                <c:pt idx="34">
                  <c:v>10342140</c:v>
                </c:pt>
              </c:numCache>
            </c:numRef>
          </c:val>
          <c:extLst>
            <c:ext xmlns:c16="http://schemas.microsoft.com/office/drawing/2014/chart" uri="{C3380CC4-5D6E-409C-BE32-E72D297353CC}">
              <c16:uniqueId val="{00000001-E3A3-4669-A8A8-DAC19E1D98E8}"/>
            </c:ext>
          </c:extLst>
        </c:ser>
        <c:dLbls>
          <c:showLegendKey val="0"/>
          <c:showVal val="0"/>
          <c:showCatName val="0"/>
          <c:showSerName val="0"/>
          <c:showPercent val="0"/>
          <c:showBubbleSize val="0"/>
        </c:dLbls>
        <c:gapWidth val="315"/>
        <c:overlap val="-40"/>
        <c:axId val="134553152"/>
        <c:axId val="134550240"/>
      </c:barChart>
      <c:catAx>
        <c:axId val="13455315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lt1">
                    <a:lumMod val="75000"/>
                  </a:schemeClr>
                </a:solidFill>
                <a:latin typeface="+mn-lt"/>
                <a:ea typeface="+mn-ea"/>
                <a:cs typeface="+mn-cs"/>
              </a:defRPr>
            </a:pPr>
            <a:endParaRPr lang="en-US"/>
          </a:p>
        </c:txPr>
        <c:crossAx val="134550240"/>
        <c:crosses val="autoZero"/>
        <c:auto val="1"/>
        <c:lblAlgn val="ctr"/>
        <c:lblOffset val="100"/>
        <c:noMultiLvlLbl val="0"/>
      </c:catAx>
      <c:valAx>
        <c:axId val="13455024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45531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TABLES!PivotTable7</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2"/>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9.6517306875342462E-2"/>
          <c:y val="6.1421626644495526E-2"/>
          <c:w val="0.78005658165539749"/>
          <c:h val="0.79224482356372117"/>
        </c:manualLayout>
      </c:layout>
      <c:pieChart>
        <c:varyColors val="1"/>
        <c:ser>
          <c:idx val="0"/>
          <c:order val="0"/>
          <c:tx>
            <c:strRef>
              <c:f>'ALL PIVOT TABLES'!$B$45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EAAF-4ACF-8DC2-5BC1234FD197}"/>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EAAF-4ACF-8DC2-5BC1234FD197}"/>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'ALL PIVOT TABLES'!$A$46:$A$48</c:f>
              <c:strCache>
                <c:ptCount val="2"/>
                <c:pt idx="0">
                  <c:v>2001</c:v>
                </c:pt>
                <c:pt idx="1">
                  <c:v>2011</c:v>
                </c:pt>
              </c:strCache>
            </c:strRef>
          </c:cat>
          <c:val>
            <c:numRef>
              <c:f>'ALL PIVOT TABLES'!$B$46:$B$48</c:f>
              <c:numCache>
                <c:formatCode>General</c:formatCode>
                <c:ptCount val="2"/>
                <c:pt idx="0">
                  <c:v>920</c:v>
                </c:pt>
                <c:pt idx="1">
                  <c:v>919</c:v>
                </c:pt>
              </c:numCache>
            </c:numRef>
          </c:val>
          <c:extLst>
            <c:ext xmlns:c16="http://schemas.microsoft.com/office/drawing/2014/chart" uri="{C3380CC4-5D6E-409C-BE32-E72D297353CC}">
              <c16:uniqueId val="{00000004-EAAF-4ACF-8DC2-5BC1234FD197}"/>
            </c:ext>
          </c:extLst>
        </c:ser>
        <c:dLbls>
          <c:dLblPos val="ctr"/>
          <c:showLegendKey val="0"/>
          <c:showVal val="0"/>
          <c:showCatName val="0"/>
          <c:showSerName val="0"/>
          <c:showPercent val="1"/>
          <c:showBubbleSize val="0"/>
          <c:showLeaderLines val="1"/>
        </c:dLbls>
        <c:firstSliceAng val="180"/>
      </c:pie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[ap.xls.xlsx]ALL PIVOT TABLES!PivotTable8</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7824698655937973"/>
          <c:y val="0.10648148148148148"/>
          <c:w val="0.62170764305117876"/>
          <c:h val="0.79224482356372117"/>
        </c:manualLayout>
      </c:layout>
      <c:pieChart>
        <c:varyColors val="1"/>
        <c:ser>
          <c:idx val="0"/>
          <c:order val="0"/>
          <c:tx>
            <c:strRef>
              <c:f>'ALL PIVOT TABLES'!$E$45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744A-437A-94E1-CAFD88D87117}"/>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744A-437A-94E1-CAFD88D87117}"/>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'ALL PIVOT TABLES'!$D$46:$D$48</c:f>
              <c:strCache>
                <c:ptCount val="2"/>
                <c:pt idx="0">
                  <c:v>2001</c:v>
                </c:pt>
                <c:pt idx="1">
                  <c:v>2011</c:v>
                </c:pt>
              </c:strCache>
            </c:strRef>
          </c:cat>
          <c:val>
            <c:numRef>
              <c:f>'ALL PIVOT TABLES'!$E$46:$E$48</c:f>
              <c:numCache>
                <c:formatCode>General</c:formatCode>
                <c:ptCount val="2"/>
                <c:pt idx="0">
                  <c:v>69.14</c:v>
                </c:pt>
                <c:pt idx="1">
                  <c:v>78.03</c:v>
                </c:pt>
              </c:numCache>
            </c:numRef>
          </c:val>
          <c:extLst>
            <c:ext xmlns:c16="http://schemas.microsoft.com/office/drawing/2014/chart" uri="{C3380CC4-5D6E-409C-BE32-E72D297353CC}">
              <c16:uniqueId val="{00000004-744A-437A-94E1-CAFD88D87117}"/>
            </c:ext>
          </c:extLst>
        </c:ser>
        <c:dLbls>
          <c:dLblPos val="ctr"/>
          <c:showLegendKey val="0"/>
          <c:showVal val="0"/>
          <c:showCatName val="0"/>
          <c:showSerName val="0"/>
          <c:showPercent val="1"/>
          <c:showBubbleSize val="0"/>
          <c:showLeaderLines val="1"/>
        </c:dLbls>
        <c:firstSliceAng val="180"/>
      </c:pie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title pos="t" align="ctr" overlay="0">
      <cx:txPr>
        <a:bodyPr spcFirstLastPara="1" vertOverflow="ellipsis" horzOverflow="overflow" wrap="square" lIns="0" tIns="0" rIns="0" bIns="0" anchor="ctr" anchorCtr="1"/>
        <a:lstStyle/>
        <a:p>
          <a:pPr algn="ctr" rtl="0">
            <a:defRPr/>
          </a:pPr>
          <a:endParaRPr lang="en-US" sz="1400" b="0" i="0" u="none" strike="noStrike" baseline="0">
            <a:solidFill>
              <a:sysClr val="windowText" lastClr="000000">
                <a:lumMod val="65000"/>
                <a:lumOff val="35000"/>
              </a:sysClr>
            </a:solidFill>
            <a:latin typeface="Calibri" panose="020F0502020204030204"/>
          </a:endParaRPr>
        </a:p>
      </cx:txPr>
    </cx:title>
    <cx:plotArea>
      <cx:plotAreaRegion>
        <cx:plotSurface>
          <cx:spPr>
            <a:gradFill>
              <a:gsLst>
                <a:gs pos="0">
                  <a:schemeClr val="tx1">
                    <a:lumMod val="95000"/>
                    <a:lumOff val="5000"/>
                  </a:schemeClr>
                </a:gs>
                <a:gs pos="20000">
                  <a:schemeClr val="tx1">
                    <a:lumMod val="75000"/>
                    <a:lumOff val="25000"/>
                  </a:schemeClr>
                </a:gs>
              </a:gsLst>
              <a:lin ang="4800000" scaled="0"/>
            </a:gradFill>
            <a:ln>
              <a:noFill/>
            </a:ln>
          </cx:spPr>
        </cx:plotSurface>
        <cx:series layoutId="regionMap" uniqueId="{B18CDAEF-1743-455B-AE57-7F394128C89F}" formatIdx="0">
          <cx:tx>
            <cx:txData>
              <cx:f>_xlchart.v5.2</cx:f>
              <cx:v>Sum of ADULT POPULATION%</cx:v>
            </cx:txData>
          </cx:tx>
          <cx:spPr>
            <a:solidFill>
              <a:schemeClr val="accent1">
                <a:lumMod val="40000"/>
                <a:lumOff val="60000"/>
              </a:schemeClr>
            </a:solidFill>
          </cx:spPr>
          <cx:dataId val="0"/>
          <cx:layoutPr>
            <cx:geography cultureLanguage="en-US" cultureRegion="IN" attribution="Powered by Bing">
              <cx:geoCache provider="{E9337A44-BEBE-4D9F-B70C-5C5E7DAFC167}">
                <cx:binary>1H1Xc9vWFu5f0fjhPl0ou5dzT86MQJAgKZGqri8YxlbQe8evv4uW5ZCwSMWK86BMJokB7vrt1b61
NvLfz91/Pkf3m+Kki6Ok/M/n7vc3XlVl//ntt/Kzdx9vytPY/1ykZfpndfo5jX9L//zT/3z/25di
0/qJ+xtBmP322dsU1X335n//hd7c+/Qi/byp/DS5ru+L/ua+rKOqPPLuyVcnmy+xn1h+WRX+5wr/
/sZczM9u3pzcJ5Vf9Xd9dv/7m72fvDn5bdzRD4OeRDCvqv4CbQk/FVIrjjnFWhFGyJuTKE3cb68V
vEZaCKax0JpgpR6HXm9iaG76sObHR0/N5utcNl++FPdlCWv5+u/vzfYmDk9hXZ/TOqm2u+XCxv3+
ZpF88TdvTvwynTy8mKTbWS/WX5f52/4+/++/owew8NGTHSjGu/Tcqx+QOFtbZ6uz9cn/2cTZ/ztZ
LyaX5tnNyeL2Al7cHtuTn0MIE4AAIaIQVYgwjfYR0uRUUUwE/ANxJpTkj0M/IHSWfNnEm+Rkk3w5
Wfuf0z/gjC/KCP5YPv7w7+N2tLMRmmeA0etCc35zdnJ1c2ZNb+fHtuYn4eOnknMhQb644kJTtidg
Up9qwZkmhClOQQzF49Df4fOKzclVsflyX3qP734Ksb32Y5CuXhdIN2/XZ5P52cWvx4moUyo1/IUF
kkKIsZixU87hLWCpuKY/SFlRJxvQ/9E/QOrHLsZg/WP9uK8vd82APIVVUaU5xhgpqkHP75gBLU4x
klSCLVCCEoVBBz1YoG+n9Me5HzZQT5uEsx+7+OXLHxmDf9k83N6erR636SmB/Tk9QsQp5YwhRQSD
I/pVUewiBGaASC4QA0WCwA6MDPVZWW7iY7M5gMpDszESYN5ekWoHhbG2FvbZzS9U6xSdSqIBEcW3
0sLovsBIcSoV4lhyCcIyMskTD6yv724K7+cB2W07QmUCy3tVqMzP7u4Wt78WF4JPiRCKgSKTihD4
7z1FpsgpYhgEBTwphhkSI0U28bxNVfnlS8HZbT2G5+5VwQOe7eLqLVicw4r8JxUYO5WUCSooElIQ
oUEqdhUYPVUQiEiOv3my+nHoBxOz2iR+VhePD59SqE+rsO8NR3isXpd/ap1Z4J5+izXOQGhO5mfv
pheLYxvykwChUyIh0kCMSwk4SZCNHYAkPUUYPCAIBgFBAbLzOPQDQNYGguGHMGMD4nMy3zT3kf/4
m7+P16F+RvAd+tkr0oC74aO1eHtsq34aSUw0YVgzSr95q/tIYkCZcEkQwUwxCEl2vTnre8Bo+fXj
q58B8DHe/Np8jJv1qtTgpbW4nZ8d24SfhoZjihijsPtag4+wJ2SKnTKiOEiYBk8PQWD/OPSDkF0W
Pnhkj8/+PiaP7UZgXIJ+f0UCY1/+QiQwPwVbRKgmSlGKkBx5cOwUcbBSggDzQsByjYTETl8Aw9dG
IwxsWNNrwuDt8uzmDHyZX+YXAL+licSKo++h9a6ywhCZSgQmh2oBumrraO8qK7sONsWmenz490Xi
e8MxHstXhQewwR/P1r9QLog+BSYYTAdHVCqGR2IBYSgD5xkxuSWNxTi2mW+KfpO8QDS+NxzBMX9d
Kmq+WP1LBBXFp5pQDsENVoRKOrIcUp4SKgimEPw8mI5HkXiwHHM//ocE1Y89jKF6XWTizdny7PYO
uIHHjXpKd/ykdRenHFQUoWBSEEDF8J51BxcatBwG/kxStWXRwPjv6rKbTbApK2AHHh8/NaOno5yd
piNUbl6XPluerVZvv8U552e389UCFMCvsjWUngIVrzmAIJEC2gaM+q6t4Vuac0v+PqHZlps4rh8n
tim92C+OTexpmJ7sZATY8vxVGaAlWKDzLcN2bDd+UozoqeACQhhFwfILTOkeTJCU5CBaFLwziGL0
D1znEnKS4ZZjOzajA/j81XSMyuti187PbtZnd2fnv9AxwEDg4C2/zAglWEq5jwpQnhhkCxLJ2x9s
1dvj9j8YoPNNkWyqTfgC32Cn6QiV7fpekfN8Pr05u/iVkKBTxrSGhACkDikwZ/tsJ0CymzAYm5vz
+2ITvQSOb+3GWFy8Kiwuzs4hsrfeT6fgtvwqA4OBfpZCM60U4ZAxIyMDA0HlV401zh9ebMLS23xp
7++zY5N5WmntNR6BcgFq+RUJyOrMmn/8F7LwBAw/BbcLsrcQ7nPJyJ5FkeoUHmtBKWQNQMlpgG3X
MVttvnj9P8jCj9uPQFq9Lsd5dQYmH1yzu5tfqcr0KeMEAfcF0rNNQ8t9hLYZaKUZeM9s+xL/kB4A
yw1eWVW8QKGtNjuNx9i8Lru/mtpQHnH28RciAyViUJkC/hZIDYJalX2zr7caT0LdEZKQVqN6nBZY
3btQFrHpXwLLX03HoLwuU/P27g4E5hc7yZCBBhcYQYZTQuC/LcrYFxh9ShCnUKnydKbzbVWBwLzQ
Td5rPMLm7esKX1aLT5c3v7RQg55SBGlMYM+AuIQ4Zt/UfK3Xg+oiDewysMo/VBKt/CEtXlKq8b3h
CI/Vp1flAawht7mtoHw0wE9RID8ZTYpTJPC2JAAcZQwU2b6gaEi5CCiuJOA96ydKAtaQzdyWSx6b
0NN+2V8tR5CsX5f6Wk/uTi5nJ9b0Yv4r083qFDLJW4PB+UOhzL7+kqcY8wMss3UfeS9JLT80G6Fh
vS40vhqTf6H+UTzQy+D8CvxVDvbgUAg4F4gyCXBmT0X3Xy3Cy4sfR81HCL19Xf7x3dlqcXGyPrN+
YUofAkuEBUYQ40soJIbU8B48EMAwJBFYfGDD2NbqPKqrB/LlbhP70cl68+UF+fzdtiNg7l5XDc3V
W+vtZD69ufn4uDv/3LoAMAouRgjgxL7m89kobtGn4BwTcNGgdAaRH9LIV/WXGi6YFEV/bEpP25fd
tiNgrmCFryjsv3q7Xp6Zx3bg50w++MaKQWkL11hDUfe4ykLyU6DM4LYLpDKfqrK4qpNg88ex6RwC
5KHdGAxY2T8D42Dd9nah4LhQcCehpAdpOTp95BRDxhzYWmAIIbYe8xq/eqHf9m202KtNCPeXtlmt
8T2eK4gV4LrSqC77hwf/bqH27eL8fPErK7Whlh7q6CjUVkGe/EHkd5JMClS1hNofuPOBf7itc+uH
of+COu3HdqOTd/u6YrG7m23J6a+kLuiphDoGyJuDIhA/pCyAuwBOQ0LKHG/rGcf8+F2xrTh9AXHx
veEIjrubf6oIRpLy7wrG++nt3Yk5XUNAdkwX/pxqBiYWOD4M5DhUH2oGpNGeI6PkqZaQ2GNQ7bP9
j7Ej8/6+rE7M+wRismNzelo/7zUeYfP+HyvpfxWbkUr9di9yN22x94ufvQVK4HIJ4RjqSx68//0Q
GS6pAcMk4PoaggTfw92TXXr82dk8Dce3ZnsT/5evfI4w2rnzCaL0YGUtSFJOv96u/dtvDzQ9llV6
2L7FF7iBC1lscOa/39rdjr+XfNg30jtN7qFY5Pc3kOTT22JtEBkImB/MTQtSAm9A1OBSIeSiBJMM
7m5BViNJi8r7/Q0lp4C2ZJDsgAtFD3R6mdbbV1D/xcF3Am8BSlQfLsI9ru8qjXo3Tb5v1bc/nyR1
fJX6SVXCmBhqWrKH322nKiEs4QKmta1HBioSLszA+8+bG7g1DT/H/9d13VD4CUlsJx+81IyRCueu
os6VWzjtIlG9mPo88a4Sosiyb5z6XDKHrmIcomBCB0eZvEHJXeF1uDALzp1l4+SBFcoompSu48/j
uDPmqqa5XWdhY3pwT/Y8rArjSsjBnWhReH9UUdnanooMq0no4FkRbgO7K6NgWaosvfIMv1s7OfNb
M0nq8g/P9+kcN76aDUVCLl3Pd0wSlPpTJpj7bjCYZ6uw9piJFNJzWjM9y7HMLgcWo/tel01kutIt
vvTKiKeKdZ5vhr1XLQPcxwtW5sFdGyf1NPV4R82yTHFnMmKwZdR2w8oIRXKeum1949cp/ehEre+Z
6RB5iz7y0rckxGxt0D6yDNLBcrMhzQMzj/zigy9adp02pWvFdRetYo6TNYdpDmaR4Q8GkdksHmp/
mmZBf0PDnC86jjJvqv00tMPMIWZXur7VFi77rN00WKuOENMpKbNoWfTr3MdYm2nv8lvW1M4KZ0ha
EWLZpKxF/kH4vTMxWJ99FoPzp8xrtmm9+pOj0rgw+6Emdp7FKjZ9FYRXgWz1Bya67KJtWz1Hqduv
6nqIvigSNyaBY/Cu5K0/7WsdXuY4N66SIVOliYDm+5zxOrdZEhaR2ecarauQd3YZOmhSO8xd6V47
syxHfFEGBUtNLymchUNEZxGNy4uirMikUMxfk6DOpn5KRGBmheFNYyNLBrPHcXzlijRce07XNWbO
8uF9SyM1cVmavzdq1K+GKo9svynDi9zB8jyvKgRHG+fdOk/hpybHhTfPqoZZMS+HcpKTXM8KnJNJ
G9J04SLqrSNWCVvWpJ35vlSzsi/knQ6NZpZFcbQRnpGbovSpP+HCcEycaXk7JIYx6fo6nRg9yq3M
UGFkhmBo56g1oDNdRTeMhcMlzhi18jYplh4SV3nqLVOvR2uu0tTKfJRZ3CHyLjPKwuZRqm2BC2F3
bpAvqwBB2sDv+sbE/qCujbzzPjVejEw4F6kZNIm4GpxQzTOjYLCk2DnP/CCGI+qFdJbLNLQyN1Bm
HBUVSJsRLB0jLmeU5CHIp0PmoiIJTD9Ps0nuM30TOAM3+5SRGUlwbKV9gs9R4FbL2AuHuTNUBjZl
mSarLCCOGdJIzwyvVlPHl/qWwtqnYRy756zk/STl6TCDU5RMFe7bBGbbMGnqVoatCRaOT30aE3tQ
XXJBGk98SFirV6UaIrsWYXiNcVZbTW14Mx+70uwz7ltuAZsfZ51nt7IIEjMWtV6yOFK+mQ+sXWax
59/G4OfMKu10NigtPEFh6rynUd9ZYU+lXem2WaK8S5ZJ1Kp5V7A8mZTEr2bEb70rkJ3Mgw8tSMdM
0QCb0caxl01Q7Dm+WfVRNnXFENemLpW3cWIazaWuUTjJG1ddRqys7djos2UoonRRI59etshpWtNr
/GRSND13zUGJ4EPhxsM091h4G4GSM0vsUGw6cRGuSNLA2al6Pil97NsIROXPYsDlRPetXDdR1Vw2
NHe0mSdBnppVkokJ7Xg+KYYquRxaX0+QDNVFKUVjhyBOSz8FcdBJSG45DoZJ59B8WsdDcz+0KQrN
psX9RQm1XyDordhEAfWEmQzcv+lLr/atogoxKPigmtRZ4lYTP9L8pqrKctUkYW/mRbBBuFs2SRlZ
vdEHFzxyjInXld5FYaBg2aUhW6SdG1qk1/67MCvYxwaoADqRIfbnfV47fIKbpnXN2EuyD90g3XMn
FcE8q/PiKjVkdS8DIwrMEm70W3Io9Y0/dO6iboNhHem4sgnv6nWqevkexYZjTLXX8K0iTZpJwoPu
okgNMYkcrwxNaVR+eE3dNr/I1H3S1mwSV8p9azBVXuZdqMzW4eScV4VK7Kb1K2H5WQMb6Bl9ehsM
SFlhmNa3MWqczOxFlw+WDJrhDtVo8MzeSzw2GZrI45M8adNJG/n5dZi36UXWOdGqaCKDmT7p0Ttc
i8DKMzimaR7TaU1UPkUgddagImXVbRFM0rxKLniO2a0jivCLV2cxvXASV/iTHDfJeQEnYS4d4Wcm
ZWk1d1CnOjML+zYw/Zw1S8ZzavZlmF5lUa9mkYZnpdO58zoK89zKmQsqNWmF/EOXGbnwJMKRCYbT
jSegGeNp3AVokRgYTXnSeVbetXyduW4+86NAzUJK0sumCb0ZMvxem25fup8wDngKCLB6nTEvW1Ze
jd8lTk5mzkDcP6gM1EU/lDVIU2OwqaY6WWDsrynz1igN/XOjKw3Lb1o6z4cSXbeF6m819VqbYWlc
1cpzZx1r8vO6QdUkj+qVCMp0GVYytmtdOh9kxMkHajRo0id9eQ6H0ZlrT8h13HExd+O0eqtRkbwD
IPJlSJz0nMj6C9AH2GbcKWdsQN459SrjRldM21FRNrUZMa+2/M7jF4SzAYP+YgHYUaXKTwXh1YeI
+eGVEOAMwfkh+UayQFUm7/16knaGD1pH90twKJwpiRS9avvenRCwVsMEu8S5CSvhLLBO24sqccS5
4xrZlRGV0YxWSf0+86r8gvuq+OgURW7VPXUcsxC5YQd5mM9DvzdsL6LsonW1MRNRXvVm0nv5NXKJ
sjrwKlYZmPRrieJ2lXLpL/qsdWfgOdHPAyBpa/At1k7F1SRB2FmFTpzfIp72nuk4eXiTcjFYkes6
K2D5BjggRhJv+liGgY0bF93EqFYzZSQhM6vAz6bMC0F7umX+LgVS8D14G+51PqTIdoYYz0WqjbVf
ZoFdU+FYfd6lf8Q6FtcchfWNUclhRnisJ1XdtgsHc9Db2GmXYR5Et2nbkWWrVN6bTsKStxm4WlMX
s2BSlnk+zRLvugzYLJMBmkeBdu9qz2Fzo+zataSNMxHa4QBwy+9ixOU0yr1hYiDPy0yHERcsQu/P
so46M2yE+A9kxN7STWJ60w6inA4lya6rLGvfau5Ubw3SVquY5OU76ap6qtugW3i9Si+TrmzOFfLb
TSKrIjaTgrLKcvyivkVF0N54NdjfiRtGzizN8wp2KoiWERQUgjaXmF7wtgj/zJXBZkOLA7sJytoq
RJP5gDniM018DRYVoUsPlPgykC54rGWQZutmcOtP2h/QNKCim0dl2VnY9433hiyaDxVynACcT+pe
NHoAPZdwzkyaG0E0oYWnP2Tp4Nz0ioLyqKKaxKbKSi+dNm7nn+eRI97GsvEXSYg6Cy6qaLOIyPAh
41nnmrSAN07Tsz+YU5ZrEelupTOdn2eDwueDn7YTN+k7O68lfe+SyBBW5WCwzWmQr6ELPh0cqkE7
tyibBxBbhWZVIHfpdzVuzRz882iW6qF9xx0tgmme+Hk7iZ1AhWZkdAUYMb/o1jJt1MVAveCWetj5
XDjJYJiOJ7vIRF7eoUkKjuHHjvG4ihcFa5RpqKqoTZYkwTqNw2TtEy93J71bhWbrZa4VGN0wT1rw
Jc3Bx507wYb+0OEhfRtCbBVCS1HbPoRchalFpU2a5O40TMB0iFhXtsxccVMkXbiMXQ8vKuzSyxK1
ybzOaHcP59B1rSzF8FmrIJJ/0GrI3sGC9bmT43QhidNet+ByBhMkCsfKhOHOm9qPb7mfoNgUwq/A
nYoEvgSPrJuKKDaWyKOxnegeW9jIwZgzXly0Jc6XfRiEN0gGwjdpwMN3vI3dO+Rzd84Nr510GBQS
kw6o/5IF6SxLUXmeQgJ/5Ze0/hSkRmkRnrFJE+JgGipRKlP0TbgE/72YcQgXL7OaOLXppaW41m4h
3qV5Yiz9wPOud2nnvaj2c5r1he96377U9f2P/7tLY/j7K1X918MtZfDXn+z7dJttK8c/2pIO33/1
F2W3DfS/U91Psg6PcffPvNwjHfaolUe+bBuWY3yUctgjdL7//oFv0BJSjfCVGCDxgD+AT43oNycP
fIOAKkpEt7WvDEFKAm6v/sU3yFO4YIkhna/g+hKwTEBFfOMb4EsZ8NUSYCmACoSsDHxl7PsH1PaQ
gQ+qPcE3QD87bIMB1gCYDqUp2mcZQEM1oow6Oa24F3nmMPT9ew9CPkhgfmdenugeyMmnuiew5l0S
I5AGeDhdIqdFmUTuEpgDDlEJKspPTTF02kxw6xSTClfSmxwfcZ8++b4gMqJNdDyEqg4dMY2LBgeX
JEJ5P/FAkMATiLgsFseHObBvWzZ2d2GlQCJo3URMvT5rmJlByAcSNZAUqopesnGQl97tX+ocZYEG
jqeGkHQltCHVTWUk4P/3qko625CDKMy4zzPgzo8NeGhB2/3coZsyhbJGbgdsIi07CHtrp55AkOT5
0+MDbGf+F6/1FzDbgXcGUP7QoqqGWFJFfRq8dXyPVo2JdOhwq6A58FkmxKJRd3t8OLw9wU+NB4K7
O14m4zLkZc+ntes2+QTSgTaNu2LS9DoyPta16AKrZ+ClmHUvjQsSQpwTTQwXiBSg9Y9t6aEVk/0Z
RG4fNxFv+bSFoncw3OmfXtMvctREVtu5kFk7Nsgh3EB37C4zBWFtVV/xad+X8oNbFHLaUxRBde6x
3g8tYaQeIhX4oqQFn4bU9+8RfOfxoiyBGkBw4TI1WZX0s+MDHYJrW6e8tw6j5VnucT41XAec2U68
A2ddTlyh48mgSWbWbu1akaiB5Yrbt2HVWMdHPrCB23u7uwMXURtkGcn5tEqNYZgWuAjA1MPXIdwX
DjBSFaRzseqjQEwFcqPODMMwdicdj33nhQNswduRLBL0RpKWmWEnaS/FVZWqwbiVBkPuMzr1gBb/
SlXvDFAqiJjbjoMASYfZwKtWkWk0HlAKcZAXE6PtvLkXDPSZ4Q4hsn2+M5wGFgKc2t6xU0MN8awt
cNZMOz9OG/s45AdsxNam7w4AAbij2swAhqmqSTVPRJqg6ZDgqJtmftV2zwjPoWFG8p+nTe7QLlZ2
RsLhLix67zLPquIKIgDv8mUrGUl/G3YKt4hrmxidP2U498Jz3SowFiFXYfdCQEZawFNuFiqZKbuI
WL8w4gFdahcDi3x8EQfwRmPRd/wewQ4Ju5Y56UwUdOyjGNLsGcNzAAY0EvC6kSl8c0wIu4kAhi5s
yylY1iQyfVxnL9shNJLx2qdJH/WBslnZhP4UGJzOMEvU+8Mze3RoESMZD7XBc91tIcgLCmkTrw7Q
1FdZXS1DI0ryF+7Vdvgd0ZOkpyU2OmE7fTysiB7yddlruuobHr3MJUQj6Y510/KgdkH4GI5ri7ui
za6LsjDCc5oPGi0rw9PyGhJqVLzMWdumDfdW1cOWIWAR7KYAmGyP97iyki4y6DOSfsBMbr+BuTtA
5/c50POFtLHhUmmmpBbcynTtpGYZE4heg5oV/jODHdDGaCTzvRu4wA7BWeNxk8kZqmujvYgIaRor
daWP1yFvJLpQuMLdx+MSupXEJ3wpNFIAUec6Mh1ax4YoxMPr1GVD+bkkg5dNjaFIxXUYkMgFPRd5
1QUKSEY+9Ay+Anh9fPinFYTSIwXROwLc39Bw7FgateWxCNJBQmbW8d4PuB5wvX0fPd5Unb9NNNkU
wWKmA3aaaqqA6ultt+xr931msDaes0ElfN1BBJesCARswQcVEs6fEfBDaxxpEJUEPEtbn9mZhMzh
RAz6Puu6Nn9GQT19QuHK3v4aowKui/ddIG1G/dZ2gXaeFipKbgyVDnYXO/UzccuhZYwUSA35MBUE
LrNdNASfAgUJSKeJ3GfU06Het8931FNO3SQwDKkh+dZClrvGKh7M2i/68kWyBfHw/gCln/ecdIWy
qx7I4QWTFSHv8oyyfp74wOmbZBCZ+zmLgWF8BpntzvwoW1ATuz8kbZMIzhGkEYVyIFs1QCVJZg6h
m983PajGZ47XoVFGSmNgQ5jXAoIDz43Cqahiz0oyl1gezl7mtik9UhLC0QjyXN1gl7ULiR5fNFaU
cTk7LqUHoFcjHQAl3p7RgYGwA+LHE1LhwHL6lLzsYG2/Art7sCCKShX2QRRImSdAQeL3icuKZxA+
NPWRaGORJayL3MH2pTFct01CqNW4BnvOPT/U/0i2vaCuMlr0g204sV4YiOYziAfYC7dme6J2ZI5m
Dc+qEHqvHMImLAZr1iPIGhyH9ZDyVSORVgkZVCMBVxyWFm3rOTW6FSSmPzAd3nbKsKGuYyazbkJi
uTg+5tMGFD45s7+iABkFap0SwM6Cj5APM0y37npIHGW56QxuPoFygGeGOiB2aiTcicO9YcBGa7cG
v4fwNmxmrAqzxK5aKZ7ZwkPwj0SbNrJJgtBpbQoCDpmwNJhilobPRBhbCXhCPamRVEPSmjLIqbQ2
ZpC2AQH8ZIThRZuxABKZzocyjSDD7gTPHLYD0MiRlOMqjhw1BLVdcm6YaUG55Q5kHmZ1bDlpQcys
i55Z2IFt237Gbvdcg8V3whDTys7TwMGTgpNyIr0u9Kzjp+wA9NsK893+ueOWoTEA/wQqH3Kr8NEj
s4nT6BzS+8kz1urQEkaCD8St0eA6qGZF7bblrYPd0L3I6iS6f9kStkvbEX3I+Te525Bu2rn1MIn6
4U7KTJuRI92XnV25XdnOCDwwQqaU00zzyAOCtqyJmWtdP9P7dh+eOLvbD6/s9k6zgBHIPDWQbTQ+
ul3imU2pL7MyWFYZD16m3bdff90dJMyGwjBK8W0JjOQECu/Ec0s4BPFYuLlyII+OG0haaij72PZe
vnyDRsIdoiZzohJ6h/y9a/Ksv3Izsa6hSA9yViR4BoYDa9gmPnZ3yGNQPgVXsIDDYeQ+pQnUIDFj
eNn2i5EYh/D/pVG+C52rUsXTgXn91G2FBx/3OsZ/HtBHYiTEXQWMV9SHMHVSzJkubruKxZB3G2ZN
xt6XEopyXjbQSJShcIkkKUX1FDIVdluidRDmV7wL/vAonQs/foYtPmRuxUiky6GostRr66nr4xl1
ugsV6rkR5RMRGnO3QFOvYdexz63cYS9c2kjGkcML2ntGNe3qHvyHwFYBc8yy8zcsxLdSd7PjW3jo
mI2kPS91F4CTXk8DoT1TBH5k1gWRz6zigDrf3k7fPcSSBobrG7qapswQM9cQFVRelfISdGH0zGE7
tICRrHc1IwmDGjV7wPB/VDKNIQ6jydB5UlrHd+jQaR6JO8k7HdeZ29g87LMbXXAxg8pSwGJbJ4MK
zVdxr2L7+GAHVsNHUo99hxRpF9e265TRUgcltsow6KfHez8ABx+JfV04UB3R8xrKdein0ujOuzL2
zUQZz2zVof7Hgl/2Qdz3RmX7nrEGrfuROu51mMXXx6d/wDJtb2vsnibt+7HEUHNiQ+ozNr3WRWaT
ejeNcpc6DOjLzizfLm7HuiZhaRRa1bVd+HyVF9tSW9JcVqJ7f3wVhzZpC/1O/5DJbrMSfPQpKfxp
Ujq3fo/fQ0XQw+21h2sDVw+GercW/pCy4iOJVn7rGuAi9DZzBmTTDlLFoRNW5oDTaAqF1r4tnYJO
WFGlq84fXIvVUMRzfG2HEBrJe+NCBXgIPdsRuIfrvo8SK241mRu9krNMRfUzEcKhcUZCX+cRQZGT
1jbzg8swhsp0+JqMTTMiTJHrP1+2mJHgO8rPoSCoqO22yTITF8NlHEORkiTZFXww4GWWmI0EXieC
+ZkBNZ4KB/ei5v4SFI68Or6CA0dtfBuCVKQqqsIHbdK0a1y6l3RozrO6u3lZ9yNxH1iqA8cLaxsV
WWqSNJ06bfopytULpz+Sd9ayDuqDoH9ltFdh4szaIF3CNchnLMeBQ8RGgp62juNW1K3A9BnXDZRM
m7XqINJMfUhC0OQZkdhuxhPuNBuJO1R5Z3IwiAHeYnNexcz8/5xdSZObvBb9RVQBEtMWsLF7Tnc6
6WRDZUSAEEJMEr/+HX+rDq+xq7xLudIIJN2r4Z6hmNrXPHDSouseRre7sEfZGupV1FsMRw7Voq/q
ERu6fNm5pN/nDdudH+qNdemkaPY+aVE5G6JR5Ni1y3RQs3tLvQujsPXiq1CWxht8cETGjDjDUfbt
AcAy7EjHC+lw68VXQVzyQbNxxIu77YstUUKO/lzVI2QVuDyqlFxqjKvThj/cvHuoo+C6E+pJhPx9
Z4/dVGsz+0Nm+sr5vJjBzaqR9On5F9+YkGQVtdCto5XNgd5z8sea0awd+G3oygws409u71437U9a
ke+/oXAHYHypbe2Qjz8tgEJatv+j6xcRF3YXS4tfNzHJaVq9W00x67uO29gTeMsMjkeku4ROwXwh
O5/04D6K3pOf3vvHh/0UDNSbrJ3ehxnwr2+UxjgRF9/VEJvHaSd2rZXyT+o1b9NLN20bEXHSo33f
JisYSEDMDBmwmveDXX73ip7HrZX/PD8Btp6/iuUZdURjRN7vHCYPJWocaW5VzyULzYWx32pgFdJq
BGHE4mgg5N5TKMVPwDbuQz+6bln4P/Qd9UBHCqN+pxrypN36J3f5fR94Fx6/kTHW6DtnLgNCtDNk
0Uzog996/aGj2r8QfRuLzhppx3o6cezArR1ZxiFuxvFnsLRJJKxXpyT9dQOwxtnpaKRzDcBuBsLS
XIIhBKxT6oVq4ans2v7Sbm9jnN1VjMu5oTmqY0NWUPnDmqevs9e+2Tm/sN3fevzp93ehPcFHQ/kE
XSVoiarIaUm2OLbjZFyGC6Ox1cQqvBWbAtz+a5woXLB5luB7Vc73uQhfz0fa1lRaRXLVBHA2YKTP
TEfuVWWVu5KGZXb+4VvvvgrjsVDAt44TDlueSamtjqEf7vi8XMDhbb37Oog9S5iCNH3mup6buIp8
jzRg4te9+2pVNsypcPE09Bk10y2oHTft3D52U3MhhDeCbA2Lc1HmBGLYUlk9588s9G94ZX9u8fpJ
B17w7vw3bDWyWqVbbxbRRNFIF5UkySN5CMPim982v8EU2Z9v4z9w1Qe7x//WpXcxMEq3r5kzK3Am
26zpAf4F09rEtPF+k9m566Y8SkXBjijO1MkMokcKvuULtYYua3L70iFlY6o5q0CfwQC2OzpiuJj7
2A/es0WDz31Evpz/yq3Hn35/95HDTHom/bbPcotkhevdaymPdnPp+m5jDXdWQT7lYe1XnKpsHspd
4GqSTHn/qSBgRrhhed97Kj3/HRshs0bIlQvIIUrXfRaBUVlT89CEV+6ST05N77totpTLgVtRGWsm
b4xV4Ff3nS91PFcuLgjPv//WOKxC3quFFnXroaPM8GQhyXJGv1qy/nz+8Vvdswp6DSAs93H3gIwy
9YfGgN4GnCq50PkbL7/GwxUu87CXcVXGqfN1rqpnoPd31JIX5ujGy6/xcEx3slY26zPPLem8c+s2
GpICJeT6wvufYumDSF+D4SgrwLIKucoWbX0qG/cz7+STFm2mQd4/PwBbXbQKY156HW4E0ESfT/dd
WNy3oz4M5aXC2tbjT7+/C2MeGvDqJqMyRYJf9hRizx+6wyenmMsLa9JWC6fBedeCG0y2N5WYoONs
esgQOLdFJ3kMzP+Fk9dWA6sFu9G5NYDYi0+ghQIJ0n3MGXhoKvp93QiswnhQdIR+A0YACfV2Mu5t
zUQW5u6Vc2gVwNFc8LHqCpWJuvwCtPlzp+SLPxWPsrtUl9iapqsgRpFf2dhzq8xGLdCrOY7t3Z0O
mzvwWHfXdBIU1f4dZVy7Drk/W13W++FXv/DvDEr/4PO+Xff41bqda9rUhaywpKKv4qgr5rjwwiIZ
aX9VHg2i1Ql7IBVIh23UZXWkX7VePim3/jRa0ev5DzjN9v/PFMEalWbbOBwKz+6yMOSgu7GqQ6Tp
tnk5//j/1pSPnn8KjndRVlVRtUyVwet38nUJmicVdvel1f8El3Le2a3/WgbumIiOeHFVB2OMGxsn
5l115fetonyqPD9vQiisLJFyE6enD+DOX4IEb3XeKsJHS4Stp9suK7yFDSwOCLQh/oQRqH7nu2+r
gVWIU9PaEarmXWZkP8jMcbquB82YdpeKOFsNrILc1OMYqiaXmecVdpHWOpBjPEbBrC5szj8O8WAN
SXMa14ZShSWzKp9/4+byTvsDREWc6sFWttyf76bTZPpgkq2RaUGgdWhPtsxIrV690nix7fcqgWn8
dYdgQEv/ncYDiKOmJwIXW8si/kyLNjfO4tY/aqPFJSTG1lesIl2XylezRle1rAK72VeprN1nzZ2r
4DZBuF6x3XZurGCUmRKhPJje7vczb9mF1W5jJoWrQJ/IRIzk82mgveWr3ebFAZxKeak6v/X40+/v
8ghBlvUgBCGzCPII/T4YQ0JjD8oXl06RGxN1DUlDdbRuhZxkFgaiynpcaSoVvrZC/PAKKNJcN1FX
8RzUoMD7g8I0osNLWfSf2LB8jcL+wil+q5NW0VzkBgo+vOiyQETfRTs7MYOd64VI3nr4arHuGhOE
1thIsAYs9d2CCdZxrJvpuumzhp3JYWBVQLw2y20vwY2unSru+7vz3b7x6mugmTIWMBccDw/bYYgL
4R1rcRHEdtpJfJB81iizrtSAZ4Zum1WVKa3XIlicromrVuXk2bdHom4tlvsngacgNE99kAfy2EWu
LxOHjl54HDsIY9UJjfLZZOD5kDmdZ1OpHzr0myoVuO/GQlkPojo2c16omwJyYlVmLRXznkhfo/Ia
EdefvtsDFDpforz1hoPv9UGYlp1vm/2sI6fc+R7pxTcdUJo/DdS3qp924dfjby4Chpu8euiaBx9X
BE6syiowtwPUNObdLJU2qVQOZGwi3bgGkN+8U3tHEDMecA27FIc5mhoBYoD07eMs8io6tgGJ8udR
awZBpC63c1wyjCQUVw7nKpE1mkLzaCRtZqH2HbezwHWkaa/bb53sjv5JNDQ32B5ymXG/+j5p8Rg5
xU0elG/np+LpMR/NltMUfZfHIEmkNXfx7t6YI8vwmwAaVksYpdc9frUj8SYAfZymkhkUn3WcW5CJ
0Lr6DQb7hUVk6/1XGQw6E8SvUYfE1UpVnXRLPpHZ+u5X6vN1H7BKYRUY0JMIbEQTNIOBPLb4HnTA
8tCSobky1awSGfNLexSu32cByjzHBeR/nP4UfT7/AR9fEMFR698BVk0xTZOckGs0RIkA3K1useWF
fpVW7tGQsrsbHfuqOi3Uuv9tC8oeA0hBEToLrO3Yq7svSnRObPLxwsdsjPYafGeXCmIK0BnM1NB5
RRoZrz26AAd/w/1IfeW+x1+FsyNKZ7EI5qxfNJ7eQdJQ/pEj078DC590ITBO8fVB3K1Rd0PTzbnF
BgwL5X+Bnb7xrP46Zk/gn9p8F9MS8lNTZ4IWJ+XW/yxkM77Vi9X+bqiZv5mWtH+vm1qr4J68biHT
iOoq706aNKQoA1QPLd+96+qFdNB1sTwTa8TLj/MNbnXaKthnKbhj6wLblbD9PrbjnJVleeWK768i
XQZzXi0FFmViBpVEo+Nj3Z/t67ZC/irIZxtkfEi/YExazm9YKOrboe7tL1d1zBpZ11eiqPO2RRYX
Y3DDBLG/45BrLoT1RrevkXWBbrql6bEVrXPOj6MIK9TTh0sQxFNYfRAJ3uqY4RI+RuVpgQub8IZy
+YBN3HdSmi/j0Fwq5m19wTqklaNHjcNxZhlB/jAQCv5AB7AZLqzRW49frdHQbBUVq2qcWv1gso51
JKCOlM+zdwHnsQF7C7xTw+8iGmToPPc5lImA2Brqp1IYEyZ5IFyZzn1rfS765sEKg8nd+wPWk5vQ
N8rcMMvz2ivnwCrWFaS/7bHCrnI2HQsTq6lwh3iS/OP766bwKrZ9myw4jCBp5URVzV2t+xCXJBp6
oOl1Dazie7FHBSo21HMJcUpsQ+ZqprjioVMUn29gY3HyViHu90sDjVs0AOnXt36oD2wZv4KQ8ev8
4zcm2RpMx4fGDNG4iEwq0Se6IH+Xwbv07lsPX63cRQeRyr6GCt9k0z136xvX7S/s0Dbi++Tq8X7u
NpZlFzMUarJlBrAVYgqZYO4nnxX3VuG+Xtc3q/geGFeFAxpdFnkhgegBRDtRQhYXwntjYNdYujmA
GKXA2GalaZe7AoKZ6TJE1WcaMvfC7N9qYhXg0L0TLYVoa4b92kMwLbe572YQ8LxQW9ga3lX0FhoV
Tl+16J/KogeSs/LApbzyFmGNn5uhSh1ONbTLaNuXmaGL+txWdDqwYBTXiThB3urfWUQjDfI/lNOw
SRYVoFDhIXfcl84sV86gVfAqqKMWeVSihyib78IhslOsQ+7T+fm5MbxrPF001wZKrVj9K8JAIo48
6i1HNlTUpDO32uDv+WY2hnmNrYNgUh76pECS9i1LxlpE4ZzUlh216fkGtr7j/2K57LspKpvM5eMz
b510HOznwsl35x9/8pH7aC+wBtZBHmUIbYgjg83dp6EVHRwxPXW02dmsTbpW71uP3kNB86/ddjH4
xBfa3fqs0+/vlldRhaFVA0u56xfiHEg9FPvJWPJFME9cF+BrrB0vhTPabg+p6zGXe6cveQY9WC8b
Si+8cnBWQS4Xq7HzRvBsWvivtuO3rgW0r8mXC5f/W720WqFHA22n0eDFsekPWQImuvxeBp56XHjU
Ttctoifhu/dDAWmkPIciDs8WFfz0eH1sGXuByvqFndRWhKzCnE42SumglIIY3Z4ENTvCPgfjcAnJ
cIqDD/aya3hd6fZCsPw0BKTKwT2Q0G5kw1s1k3bHa8uH8GlDL8wof6Ot1ZLdQnJdLwqf4ijnvirt
Mh4bBcqeA2UsCP1cOkxu9Ngabhf5S2C8Hlt+Zx4ck5YjsK9x6EM69Xg+6Dem1RpoF05zLrF9xncw
36ROTegj5IxVskCI4LpRP7nTvJ9Uxi9RaZg7Ky2cQrc3FRygHlwX2vcXPuG/2fnRuJ86710CgTuj
q31/xLQCy6EBnxSS+VAlgfYjiCqON+2Zlm2fov5u11ml8hC8qipk7VfHA/tN8kImTUCt56DQIUpd
BsjAYRewyOIQdnWdeT/LmXXJCD3sX6Sh9HaS1XBjSjaBsTfOcbREDN4GdlPS5TNzQFX6pHK2mEdm
AxD7UElmLSlpLNbfk5aoKCGQTp4ubEy3BnCVd7zF79wTrX1X5CijTVEd3c1+1Rxmaldfr5sjq9TD
rIpMC8Sqs6HyvvS5nWL+faotc2H8tr5glXRwmDWN5c91RpZextylx24Z3qLu0uFpKy2ssg7keJpi
6XWN6wrBXfCHjBp2ERTaVbo0nbXcBOBsh8c+sqrr0BLBGiXodJHn08mrcSdt+Ttaz3xfdM0eLiXQ
7gZF6sKasJGE1lJ5DFd7DlGkhiFFUUIr1EICcs2NFGLvz/2lou3G+KyBgo5dlGOtxjrz+Vi+ALNO
H6Ekrn/oyrEuXMJuNXH6wHcRbOdRULiyq3e9JrWfGq6H8G9P5TIcyhnExQuZaKu/Ts2/awZYiWKc
fKjfFCWqI/vR0w5QbiAMlM0Sukk4XSxgbd0ZrJGBBaSTm1zxOrObv3n4Bpj0bljIX1mRVCt5rJ1w
BwzQw6AuXaCdbpQ/SIJrhKClpYMrCVFn8NY4MIel0OKJ7cFOFuhka6eBenq31+G1k2KVEwIC64yF
B1EKYZxgOEa89/ZtGAGK4BcTty9M8K15sUoNHp7tw1TESnU7yjvdljTpxlY8ceywL+zbNlbY/wbw
3ZyAmlpXlgYltCDwhr0Pw4ykhK55cj51bjx9DR2cSlyYktFhmW9IuFelKZOKF3+ve/hqD2L70uE8
4HkKi58bOycxbf0LHb/13qujxkmxtAd7J0+XhYIyhR2502Xn33pjTO1VrBsoCZY9VGbTunRvFRsO
UfekqutWQ3sV4cBRwq/Nh5KnrObuBvzEaq9L67ng1f66tz912LvpknsBNGOJFaV6hNhwKGQfE8v2
dtxif863sJU61up4UOBVuQcZnEwI9cctuzfwEx8gqfBJabLPLf9RTwz2UGb408hL83QjM64F8wo/
KKzJHcuMG5fvpzbXNzABcuKeFE6CQkx4IdFvZKm1Vp5lNEpIjYKrw0BuIe5/n0/53UzmnUcI2OLy
DvNuicV4nVImeGb/Dhc8OLqxJ20E+xthzXtxYq5AazJc0vOD9XGcQPT73+czQHU7TkWEQrh/V0ze
3njdt+sevYpuw7QumgIbOz7A8UOMAqmce8/nH/7xOMCh8N/3nsCQWNqizdNGBl/yOUis6Q2GHA3u
KohwnyczJmVzCUyz1UmriF+gVtVPgyxxe13Y6cDM+DdXIrqEu/s4ofjRKuYjwL1pUHtRGtJ2cePB
Yd3eap2/45TDxOB8f219wun3d2E/+iIXQUcicM6XWNefnPZSvXMDE+mvJe6ovzgQaitY5hiLTLdN
XTXkR+BrgESAn4DxlfGA6rUgZQ6p30Xb0ad5UG23C0DMHX6wZVY0G7BBV1fVGvy1/p224KBgu8Pp
uKaG4lhPoin3VcClddWa6EerRV2UcAYKHRakY7RY3k1Yw95iDxV1sNTPD9bHG37YEv47WHBdGhdY
DI27sYUgZp1PT2XePNS5+uPZ836E/8X5dj5OmlDr/7cdbBk9IkmDdmTFsMey7+uqEHE/WgcYaV24
PN5qZJUGZDDRPh/QyDTOdWw1zoO7wIVmcb7CA+7CqrnVxiobwKAH6iwjyACVu+yFWJ76YnqDOfsf
XKb8PN9XGwG0hhu2dRjCajgfdpPLYI9iWVC00dTeX/f0VQooQlPb1CIQgwFBN25rVTzwgAxfzj99
I8GsJfEortqI43fDbrB7EZc+TLfkEDkJg/feham01T3k36lUqtlpUZsedjlUD15lqaDo5dtLcGHP
dZos/384gGP4v49fPDZ3wzhBaFlhgo491Olt794tw4OQ9CCK8CsLLpEHtz5lFd6gf5OFhF6/KyOn
2Xu2EAnudy/pE27E9lr+jswuWXg99LuuLXae4z1QAqh11Hd/4f6Sisr8Pj/mG+2sEYjj3EEwLjD9
Dr4uz6VfPDUBu+Wye6S9eTkRgi4sLFvtrMLbq0ffIh1GZnacR4USMspQz3y2YOgj4PBUXgIHbYzK
GpdoLbLpck6gMwUuUxqBz5cgyV/SXNuIkOCUWN4tjwuoJ3k5qX4XSPdnyeknSF38bWVxOD8YWy+/
Cm/WsKZtJR13XsSC2HIpsPtL3u7OP30j+60177hTA3PZ4njW5uPIdkaNBjqsY1M2e+O7XO2pku4l
qfut8V4Fej6RnDoVPgWGDb+g3n+P+8K3yfUK3D6ER6kvMR22PmoV8ZLlwTD4aAemlTLuvPlBSz0m
NQsP8HrNruu5VajXFRJLuLhqF0qtYGA2YYFS3RSHg/vUN/mFEvbW5Fot5xG0HobG89Ruqsdp37DQ
jUsr4HeFgcHV+Q/ZGJU1TM80xPcXNasdPL9MDILCr4VWd3Ceepz96afTtZfU8bYaWoX7whq6tLjp
2kUR7+LakjcNnDbBEioeg4H/Fd104QC/Mf5rrJ4ITDAEYQ5b2HpisaRwz6wWKeCDNsF9WNsXYmcj
MtdovZxSrpzKRzNDxxJe1A7qINV4YVX877bsg3VrjdMbHbPkoypwcwJMcVCj2mnIvi7giQaBYDju
gjVeW/qrR/URdOaHqKTdHgKoKnY6bz942r5yfpw+/11+ywmaGoEa37Fu+OsTeKb6lXwpOudeQiLQ
765j9fv+KjugZIHCgImiPbW8OJqsXy0Xn89P8Y0twFovr4ZJY16TLth3/tgkFJ668JP18kPeN+Pt
yf7uCxDjblY3Odufb3Frbqyyg8OBdVygYrdfcs3hyeo4Q3vrO1yEFxLDVgOrxCD7cMRZRUb7kIW7
tu9ibl+5oVxD+iBl1w3GxaMnFz675ZBGQZ9e1S1rPB/MYUoY68FGeTlJfoUFqEkNzP0uzNSNZLnG
80F+ByQSuBCnGmwBT9R3Qskn2w8uRORGl6918mwPQDHSNLCDpvlee+4jFeWn8/3yX9Xig2Bfq+N5
UM1iiggKIfTwj8tn7ze068ebMc+j57af3uCu+G2U6sFXi8k0m8ZDJ4b6uYZYEkx5mR1r07axw8cp
gaPnJxL5blxF9SX9xI2MukYBCunARnNsA5RWRPXGO4664OIsQCjDI5BCUOTlfD9stbPKAaVVSxrO
ub9vYGt9AK3XiD/uCOYODFiXmd0P2Plcunxw3f84ax/1+mqjEBg3F1PV8R2D1afQicNL7spd64FY
1cOo0nMwS1kH6l7ClBsF8L2sF4NThC1p7gKLOHRw1Wi59Fmzl05R1dBj7fLeOfS89LvvhMyAZuKQ
X8EZ0qhiVjM4JSVxbmF0O4iHqc9nxz9q6D50wAV6s+SvFOSi9nPrCKXjyYV7EvSKbOiSkqqxO5lM
ztBpuTeLdIICLqjTDMs6GrU4aORla8U6CKsbUpMhAR5AvnoBDLI4X9Q31S70L+wKwPAOls4KbqHQ
3eRxhaPuAptn7bQ3kCNjN3L27XsjogFUVFNqHPrgsmr1mfByWn6fQ0daNzC+pMUYB60qYVld+tks
KOy3baYe3d6gmliXwN4vIathWtEQKNa2gWn2uN0di6TSMJH1rAV+xrQ8chYtbwxEgK/CUUmoiz33
xbENlXcKsYgkvJy1TvOcNIlf2WEcjnbCfbojblQeIXw1ZaHo3T1gqWktvd9SmTsGhlDiBPqezN3e
a0E5yKc5MxPPOjfqUntSTlKGQdLb1X/m3M/Mh5l899vtb6t27uJW9wmFeDI84G6hDAtXhH3Usazv
+I02z1C2SYRTgU1y27RYcaFIzeq4HCFoObdYuUZId9ffYXib1a7dJ2MPn+7+Z4E1p1H4q2547Gv9
U1u/eqf6DTuHn8T6CdLX/dK5DzqU8GEWiZnt/cDRVxAOG4FJkt+n6TdOlL5+nt0XZdQN9JRipcpj
6aLHpIKr5msfyZQt/V04fZkL9oA+vwdp5Ojp5qcdTR6yg8Y0NmXslcsT2CtdfILNJwMAG5q35TNw
vlD4yv32oCMQkbU19Q/OMNAkJHn7wNwizwDAJjz2a66OVHrEpJib4DAX8I22cAmpBhOh43uZmqWL
HuB7Dsd5rHr4BpRn25b+IsY99kK/VNXox2r2bhrF73JDk6AiDxPje9uE924+fVNT8Vqx6Q/xPQ7J
bJmCMViDjzuDlGuxr66BSe/QP3kLplzXkThEkWwnOPvZLt4PR1hfaUR/9kt0z4Myac18O8J/llnu
60x8aD83JrFtZu+Cjr2FEMwBJTqt3eGBlzXmRTP9suaqj+G8tqNll+Yw7g4L7B/3hYTu0+SB227I
wS77L3XkvJCSpFQqmM238pksELKFj63nfnX8YA8vh52uvDvhBigk0eh1mvl9ZPPnApYkBibjPAh3
npzgstGlVlOj4HAkfrS3HOeBs0ZCYbt/6CE/xHqVFsw+tnZ1gKDFrhzDw+zoDGoltwUTcVc5t10x
PIIoVKRt2e5GVhxhpJiUdfkN4RYvPH8sCvM1t/sUPnrJ4nyrl+ApAC/O8oMYeLrEYL1HGmSAvAn8
u4qihxLScnY4xY54pG17GBbYJNZyBxzn09hb+9GXDwWmVCnFDqY/uxlGFU4fVaka+WNRKjiG/wn8
Xy6pv4AmlYkyBDkHu8bau3HzPvEV/eqWDCdaFpPmKKPyxQ3doy3hdlPgWAVThMylqkrBVLxzib2v
4ScUdyXGNFQzv+tnj8WjG/40TrUPp/aJjGAcyon8hFQ2LtnCn66UD8vJS0NPN4Uj7uAlv1cwKIgb
W8ynjPEZRlxPYl4ORe6+NBpLKTMgIYKbiu28GxU7agdPWI2gCTN7JG6JJ/f+aOeHgMFJNPLB1ZB9
AzMCvmBSjOmEs3Oq/amMiwH6cqNF6belzsULLOMiGYvh5OY9jq74PFaoN8WA0gRPgxvSl0rrKISX
sRhfhFOatGMthr9WPBlKkMRN/tszSsGavhv8BP93bF+mxlhP1Bmhm1x2LTCkleUgrhu7BzuehXWQ
lZSwr7SBnUjielEL0wLGgy72PXTOl2iG12kMUgJ0xMuKBg0Y9TIf4pAM42c6TeJLExXQuHUoUmq6
QE6tjScmm53f2yVPQkr0cDuXxjzlkMYlO5MDT3TjtT7/EaIo/hYGuGVrlSIPlA7WvatbmuQzxxZq
6nQh9r0elbVrnAjbGW9x6qyxvOEHsYAGDwwtv0HG1y0SALbbt1aw8cT6pwmbFnGXz2WYmKYRRwa/
Y566mtviSHg3emmTQ+H06Fdmiu5kkzv1H9/y+vHZqRr6oosIOBRYSXMSD9KSP3rN9I88d8WXsB5s
pAlJjxp103sI+hm9k1j1/xguJyftehndg9P2VjeRdTsEMAHcDX3nIcQmKxpT3ofgjwKLRW6o03r7
fBiF2ld8iJDLR/dL6YbVtyVnLcKGY8F8Gfq+PcK7u3xRi2f/KgoIUMDxiWlyNzVR97doemLvYAk1
fgMTTP8pm0ql+VzU6cIFOSrLpw91qd3fxJ2oxDiS9lA4tnkoMYrfa8CWIBs3qIcJPqK/cnse6NMi
eJT1WJieGup3z9DsEC+m6boDHSOFGIQvr0iG1scdX66VfchbHR4XVjjxRJvwa4lHIUoDhX0D7ZfX
HriL6iZ0/eDYVV2Zwhfnu3JoL3a1JqX/3Eaq/HayWHNjG/eivwbLHff9GPXucejh5/A4QmlYp3zC
QtwZ2iK+aCSwMBnKH33d9jsLLmaf2OzNb03o6Ffa28HndnCaG1QAvH0pxJzJgcF+nRTuIfIC84CE
Of3wJ0v1sKKYq7QehvBAC7yTMcCvnQyRkygKrU+eAanE+BUAvQF6EfnDskyCZW56VdoRVdpWxptQ
CgoicrewqfGScmj5X710zZNX9Qba6BO7FfMcvAWkaBKLMScBzJIks+cItNJhBcMJkIVwC60J1LL+
+Ay1GeS7UMAZJ5u7TqmHMqSOThYBx+/EaE7kM1RCtJWAPdf9HPUU2iTG3jF8U1FEv/Iyt9l9B7Pi
AvRieLv9FNClLlOYIDpBEtqFMx1rXbreTgtscPJYLzAWOWgws81uAUvLipdJyycP+N8+dnSge5P4
HpTC9pBJR7WV1XZRxIFkc/6XY6LOVmzzhcOhPOTBOI0700hcSR45nYdR7aQLNZaGzwBhRQwJ4qmE
5FiT1H6NRSwKm0SUom9UAqM7q5+STloM1unUc11seAV5LqvK/c5J8eJBJSgZis7KceDs8hf4Wk1T
7JHcR+6bg+az1m4hsAEMi6I7FjkQuovPPGxgcqt0doFnBiuxscXmt0QQJdMRWfBZqCIv7+aq9pJI
L1rtG6OlSWAxbFs/sOEZzb3dFJGbRaEXuFUCjpGgd2EwR+OfcYRr4stcWyBgzE4/RDfCnR1FAS2C
hPKSTG4TlbclH+vgU0th2tvGsh3G/m6eXHOPHBOavVtWDt/NZWNFN904e1YKd0liP88dm6Fkhs7+
JnGVGGKP6E42rNYG8grjgGpKiprMuN3nTfWj0Kej3By4YZTRphNtXEIza4lt4Yqvdo2tRapZDm/p
huvFS3uKDWNjYyMPeKYoo4cImnUmFbn0lvtKwW/raaqoHnfUwBR7F8IsUKPPdaF3dROaIGUzUfVB
5ND4TU0ryj+goYzVQTbO/zj7sua4dTTLv9Jxn4fVALERE10dMSQzlaldsiwvLwjLlsEFJEGC+6+f
k9U101WevvdOdIRfZKVyIwh83/nOUvWfcG02eMcgT3LKWFmQKTO44eeM9AuM1CwJKLAoGJLg0SJ4
ssaMc5bmCLmvChmkyx274fGYuFML4cmUI55t5/fIdlRvLrTYfPxWFd2hRWx9k84eIvrjssyzuI7C
AuhLkG7kOdwrk+oUhm7qc9EXq0zLmOI7jHmxf43ggObSat0LcxB7PP60C6MayTpCuu97V5SfcGOJ
Lu/hrP2QBFbtgJ+X0GawlGnidIYIrD1P46RIliza+QwZf6o4QuvdbXdQ5IQkw59G/PtY89ZnEG2g
8/Z8mD8iBxNbt4FN0dvu+fpzTNj+aSipG7NJVzDiw4VJ2hNCnjaVqa2K4MBQx/s9JB/2OEIyG3I/
Jyo5VoV3Rb5f7A1SrA06XWkbTTLvmtqQGwaNsEihWMNjLEIlynME96XhsGq/9fm0JgiZwTMu9ZEh
jgRUyIAbj17bfqjYDyFGNDYCo9WvpikXdAU1i35UsmfblZfNHJ14ibTGE+IS1idTytrnzsVlfbHU
j0mqmhjbm5WVafJYlj1/oEtt7mk3R9fgeu3ftaOwfFggkZ5h/KAz0AxR38EQP1mubbLw+NiP1IgU
PqrsM/YL2xxNLB38i10y33f9qL5tKIvatMDFLPKVGv7eqtXt97b0/XRCcnz8MiAoIjmUlCOma1nd
ON/jCNpN2upOrvlGp05mEcoMcypCY0Fqo5OKs83O6m0f6kRAqV/0CsJ6Heo0wVWMTwWLUGhZSKPn
2yquFL2ZWY0Vuzpe++M+UNycmB9yfc9GQ7pjO9t+za2J4u5AGWiax8hvJEFDhOdGB9GBOl3t2NLh
pWZ6WDPPdWxSjED0dl+sZAgZBGN8P2xBjjtO08aFZ7i+z3tW72S2oGaSuDkyywzNFQhdKlVRtH8q
66BNjrN0BKOfJ/T1siofIUyC13oVNZ5eA0+T3y6lZpyiIOdjGkpiphO2OJCXi0JXPtNJ7UHp5jGN
UyiPZJ3uRlBzVW+DV1cqaLAElgVfXCqqbXoLrgljPi6w/szH0MIXI7AGVHzpUHRd11URSM5x/Ey5
ksUw3uLWZeO1nSBCBCGSIBxP4FT6rJK1aDOOhhKda6zNYzcWpLhuL2arqTJgTmah5eHnPkxGAsdQ
/i4ZDEX1uQYsWSeLFSa1CgOrjCi+wfHdtvptYuPWphw9XHOujW3VYcf97jJeleoRqaDj67ZexOGR
m9pPS+TFU72BB1VEUTWmPV2EAnxiCbAfGKXLc1uiSkLri6wm7DUJtS9A/FwJolu9g3rArNzLOxW1
UUg3BNIPBvDQqNY2pbu/7AOLNOVep5Vxl116mWYmXhGdOQBGQWZ4XT9XZAoUAdL+cnZOUT+S6Shw
bcZvJBrjak3Hhff1zbIGW7h0Rf60PsE1BODuCjcOey9wMLtnbadF3i2ov8NTcNg8z/O4L/pqauBn
nfdLbLZbhvzaR1jZ2vDSeW8wadkwuWewlUGV970oeSNv9rlLyD1wp8EcWx7F/XVvJ+4S9OpuXKp0
WVnCv4fSlu6BMhgFnFewUoe7bpFjCZk9glXRLukt7ZdB0zNlOowPIvRR+y0u18TdSscCoK22aFzx
wy/D0N1OoI04yAM2u7+aiFbjk6sbUdxDu1qxM9yHpLubhhhB24d6Ik5CzBIx874jKGhFUzvM09uM
BPASNWhCeXVdVOPmTx7ModimUCzM5BA8nGLSGSsj/tCiCLlmccP6M6bkc3xHfIn87mygUY0SD3qJ
Je8bBSc0RKws78AlGhy7SCIdfdpAKM9weJex+17HTbc8cZ8g+tUmpaMfBOYz5CeBACI+i4gDBBgH
3I5vNgGlu0pV3dXl2wyeeoQKivX1umShV3w402gm+xvMr4vxbHwxxg/tvgR6hSDl9VF1Y3sOGLPM
t+gRZPGVzZ00n8gg2PiJrBso3Nh/owlf+sLsDkDN7x5+tWkh6T6QtG/bqHlI1LivPyJEYDKQcmgL
1WhudFsKl6nFTvKmNG28vdWD8vZ6ZAkUKkB4l1anFteqPrautMm7GCdDX9BCm/U4o9aeHwmNkuiF
hDgx133jquFOl6LeczUXpH1yMGNAEwlOI8Jj0iChOUnuqh1H6ZLCF9btebeQfRVZEjQOO2zuETmP
JpDGYTpLEtmlCcq4GXAKUgTRdDDgovxkxSLb0wqGNc9lUUR13pLEmzcn/QKgg62k6e990RexTpEl
snqwReWIbQ20Kk9vBC35/EBbAnP53ReJfll9DMe1hNbF+BKxLsGyUyQCIbOURQV3Y8F2oKbY/vcb
77ouWgHticFhlmjrCg8QPAx3YzngvVwYsLW96xHp7F9QmcbWp7zCHnoNs71qBEWjvewEdgAYKjOk
bUp2GIiJfYbAk6n+VNUgiDS37WSGTQNpwcJ79bjR2OtQDRsDokdwerNMOdaRT7AR2xzL7agEtkQl
ZwcJDiEeqGY0D818Va+4G74IMizzMVa1oxlKubBeR50dK5RDdrrVqJeXMWW0bebrxC1J2WWNbDBU
XkDFG3OWUDqdorDt4gbzZyU+Eqb9RNLJGTo/wxu5GptsCbCnueVRfwlfxJhdbp/qBaX2kjXGVRhT
s60GJozykIOaMmIK9tDH0rC7glm9PNK42iqwlUQoHNg+DH5vIZ1bX9ujRvWjriAysyNKFBfG6iia
tqxanFW0BNKRdE0rOqDa9bDczn7VNkVJzcoDqWhP8MHGUR8gd5uwEi8gBmIRZPAHserRnxx3EfBV
1o8WRZKHmUdxwUXngP4ujW1Xxk/lsvtwM4+S8GuYT0w7gIK2RxXR1rrJRyNKdg1CIhsOgBWGH2Zv
WHKNErUh9wh/CuOx3ru1wjkOz+Jr4/eiz20MTuMHGmLL3rZGREmGMiyKT770Jb/1UblGSBfZ4u0c
a1EDJClppR96NjFAbWM0iQNjzOa0p+wEV7OxPu64DWBwj9k2Rs8N9cXJlmLuMxGTQkKKF+ryriNi
fAXhAn2lqYB45E0RenncMK82h8YuHe72ZkJfCcoVX9Koks3+ZBAPTg9I804wsgCC0R+mzTD9Amnq
5M5qJ0X5Y9w58IaaQ5ObGtyi4xcCaUl87CphxudaoQn4qCiV+4eC7oIe7YzG+YwoNNAxIMfwyDtp
OWtQ2fMRNHuySoCp8LGIcMoPmmQszNv4CtBpn+6ha2M0L1pSmqPkbr5tknUNZwbnq3AqoaVsHgB0
DQ9dudn64FZB9TFYeL8dccBFIecznFoQTL4nJAsBpXCRLp3TS66GhMw/2snL+oCJ8IWWgjnKiBYu
EcNPAFF1dUQRM64phG6svTEjNr9T0aqF3nVVlJDXtYu0eq1Frc+8m4CTAlSzB6Us2Czrxiy/tThG
TFYPbanyau0EJHLrsFfAB5BydsJwKGpT2BY17f1QSkxm5i6S2K+HaQWOiD3jk1xgOv6aLNgcP8MA
E81r2qmkgM8Guqc69xuD5rLQjn92Jc74g4Ef2PMElxHUG9rNyxM45nX3SlQpXtG0oAdZixFYpjbM
xfdL31jzE1lAq/mYaDt/G0oYaxym1S7N1YQ504X/junKzbgqCVx6lom9NRPK7JtaJElAmWC69uMq
G+AcPG5s/FEudvM81fVmuEhdyaLpW11sSXcqqa8NZOikWE4cqP7PiW0Mex7d62BSSPfXASMUMFSH
FMwa9zDpYrib8LdLuji2gcOBWPLHpZXA7h085Z7t0GDUMpvp3G6juidIF3uK6bSwp3iJMRKIxZwA
C5WDqK+hjd17wC6KvQdd7FfJNunbhiTiq0SzfBTzuh15AdAOvp+AheMCUO2oA0YHFM5kvQBTn+sl
3GJyAK+VbajvEii0jhL/l49yT3IfNsiTF4fEyp2BwdZWA7taGqaBUtL1qQO/4MvEmQLzIGrxh+AP
3RdOOwDHU/PSmg2qCmhb37ldi+vYY+Tkzf7FrNt8QJRVu6TSa/POpqT8Wq6yPkaqH9GQLPsxKsr4
VhaAWdIdJ+9djSTxEbOhRrAj7JHmm4gTdm7bGCZcW88Rfweha2a1Nt9wOaOvldGNAUqDDOKlhbv0
Gu8gzBSeDj9F0SJhWexT+5FMY/PQuWG9IkqipSo63qzHKB7mCgeD9XFmkw4TN24R0QqaM98OWgly
DY62OJN4Lk9xyfxVIXsHiaNoPvt+X47lovtDVeJp0grq3hLoMGcVhlnrfo62JqkzQMgEzp+2vm+C
G2913FWnqp0AtcC5rz8sHetzjsrFpnTaEcPtG7QD0xCiB+FrckegH7gF/EkPW3wBycadfuBjUx5w
rCQ3TUwpAK+K6R9VI9G4in4jR0obc0SWi/yg9rJ8qL2EjWQcq7xha61SPi779aDoeiid0wdE57Xw
37SCZWPbyiolPYNvbzcSje113mr4IGjGkbYRqquta6BIm7F23oIdISgsAcdptGmphkniobMxQEGz
Js9oksXnorKlzrElOJdpyemjiIokSens1fcygjkcRs8zurrNOZcO9Zqk6CdapD3puchrkIc+jHog
M/QTcfctYtF2h/mB+aqrVZyrPfGPDUzypkMP08S87sc9HyqE168yIncIaWt/xvYyy+pwnVe/4NRM
UDij7RRsPgPjj8GoWgBFYGrLYHGf+snugKQ83NvhRuSmexzeCHWkSWxPFR3VC3ckvmFNGaC3dnbL
FJ0TegnIBA7Z1gJ0VgdhIpSPYslnZDTdDoVSX7dk83emwhitqBt1HUcb7VKDIv3WgOR32GBYd213
uCTDsRQzWAfPuazuSns3x4p+ASSPpnPolP2ROFtlmpEtH9F13EQJDY8JOpbPBe9gbx/B44FBhFMy
t+WyohdxE9A+njaw6r+tEYQ4p1sbULpwBgv8iKjiYxV17N6XSd2nQyHnW6PUdi76dsZsAUf+k2E0
+kDYosIxMR0mp7Dp7zHOcct4AvZ2AVvjDqVM6Ia7gDrsNDb1cj9L1j0tlSiBBmNKSmOY1yy+vOMj
yPUTzoIrQVcBymG530T7Du4SUN5YYBVWrkQF3LEKEL6jxyoR1ZwOyErJms03NyEZpuMc1s82gDdM
AMagW/DJWUKe/bjv9pvd5hUUswL+3VUvrqIF2vh6SeYMZITxMGGed0U0nzKP8/W2mh3Gvnv0OuJl
DjU6FYLEqLcdRfenDtShrIQQGHpC0xyp2JG4CqVKOiRBnuBaidF25BAiTIqtu+qdGo4OItj7aV4a
gCrBXFOxsp+raaN7SGMvte4gl7dtGcn11FYE4/uEHHS9F1fDNMcXV5bpcUuq+V4qHQPTaXjiUtJV
bS4FoSk6T5YH1XS3q+rka19ivg1lznAC/K1PMBEdHmW7r2cd6RK92t6gGNLjh65AOOxgZ0yM9rLY
3hXT01GDn55tSbtkLbrTTE1IvhBMQ3U+2OgUzb1PidIURywpAIJt3U/aTR8S5NRDRU+7YwG0/sW6
LUl7C0Q3xUZoMDQHmhoP9jnGQXskMabp6a4KWt4DwOuRskKqrrhrYYYlHnF0D/4ID9PPAT2x3XLY
4RXjFR+aEh963isIfNN6KrhlB1RSIj6vgO7kZ0Gqbb+ykmzTPan5Gn1eXbR1x7GSc08xazWrfe7U
uJo7hvQk9PcQ1dr5PGO/H12OmeBGkATbAYLK9xYESwCnlqulSaH3bmH+rIStfyQe5eVXGMDO22EQ
ScDOV8QbLlFSgrlQApu4GtQEAANFOxJAb9HIrOUdvoMmPuwB8aw8HTeDPTgdghrpTbLC5+8jZ0CS
rrc1WlHh93MrytPWt0X1JCNuq59IT4cOkch2QNrWiMmU+46uyQWW0m3oZqzwEv6l89j3dEoLC6OX
j6BaOHllQCfZzzFk+OqmgNdEhcM/BFbfGWWS6mUnG/fvqphs88713LkypRp32c+Wz6xBFb8gweWo
50HG+TruhCHBIkZSydJvvqvAH5hrd4J4Rgyntqp8DatCQJFV1pXY1LsM2dBhP83oZJqnYjfLetVp
srTgBcSFuRls4Ysv8NQd+PcFdFYfAZx2nXluQwkeWNq2LuFowYpFRZdmu1bfG0wB1umEUmobQTUi
cOp+IHzFDA1IM1m7U0AEgAeK58z0NYrXsb7DWq37045wgA3MdY9hpAC6qn9oz+CD27Qx1nOD3Aab
MSFa8tpHocH8b6PbFMEUoVvrb8CwehwGSDaCm32v4Mx+innfj2eKg9x/1OuAdNxrRzgazuAm355x
BRDmktMqWlkHVVLX9T9gYBea69WgyCzTCL1S/4m5tlG3oqPR/grnUDrcxd06ugMWBi5rBrYoVn+i
8UObdxytV17BYWC5lmSt+MduoNiZ0toKR9+J3ofyI+7Ebv4A8dglVdwaKYbrGJYcYB9IxHgBlU42
rb5sGHY1H7t5KutcjOjCnuzeyr7M4l2iL4nQ2vhTrfTiDjqSW/toPIKlH1HlkAYYge5j8DbYnMQ7
irFkcpg5Ik/jYa4xnrxTq3c9HPKSyY/h0rgi+4c5MtnXeDdtOLSG1C22+TmKHznGNJ1KMflk6gYG
O5s/LgyO9MeiQ+Asdmlfy+mul6ITLkW1u0coT5ypy3MVRrl9n2egu6jSVVjpSxRsN50KvigQlTF1
k/sRKfTWnDbeKoChGLvv9CMMF3UL9ong9XVXsHXGZHgal486Ia7xWaQlse25CQtqxrLe9HhtSqZY
ynYB45AC/Yd/wpDGAxLtk8YwzPoERhQ94MW6auNDgEIsiHs3kUUvd7iAoN4dQwHPcX4UqnTrp6jZ
YD+SFnRk3XQEJDUDxeh2SeuvRRFcBTbtbHGHVpux9gHVdVg20E2YRKXDa6CACkSxTm/yoIfd4o4V
wFnQeIJS0XlQXwpfwaEKANSUPDitAa2fQabzGBnsrFJDyO2sJ7KlGLknU3VYFJ+SF3iaNA2wiYFP
9auPwGd6BKIy9E/VUJnkHdCxnj+IumTiY0Fxm7z4barpc0LQ5uOuLmBN9gafdrOuYGo2AUAXbDLW
hOVEyDG5Wfy82tu6qBN5S/le9k/ET3DRdN1aLAfngusxnCfEkKxu/RRutjLZqjsVg4TyZIRf1k/b
5IsKU+DAMeiemgRz5TDCo6ARRM0vu4NELLvQuMVtUfCd/EjoRbVyAmBfK4z5zTaA2uEisL2SePKn
npWCH2PE8y5vOiy8woBKG37Tm3oG9cOzIJb5DMKK1diKJREmHZH/RAGgYjQ9ZIMPds0GhzYYMN4O
Vtk16Bd8utsQvdXahxaCk/o2iGFKXvsBEEzK12brDv00jssBTqVte2jrjdyCFUGeK1eAKqMH0L/y
kkbr1yYawTpaF2Dwh3ZB32Si3X5gmLsjJmxrMDHW5XNkseMAh43jBXOclqIlBIOwvbkgJWeO+3SD
c+zE66sF67xPpxEyxmvgYczdbHEC8Gace9YBWDXxmMttAcVwjX0EWNxZIXBQACJ7HGI47NxrgP/6
0TdAKeaMB8RG2Ae0UWpobuEvKTcEiHmy7SRDzJiMPsaLXd+8wzqTWTGCbXcfYdoARs0+uy4HS2ox
aaRKdFXxZZ26bEbY1m3SFTu6DIf2HnHDFQERRSKAISManxENRit/zE5b8gTAkxdHB1rXJ+1gx/Fg
MYTu0OVqv+TgcLRg/A0bCkYkRsUxppAmBhEk7aAZ9tgwRUmxjbl1UV+1KOr9I4Z3QIDDBikY3/Qy
v1jK/FfkZ3aP2mq8J/Q2armvdtUmJwY1X3kPbqmqs7nF27naGc71q7pSvbitJT5PikY5yOeipdGW
mmYP5MRxzmBKVgZ0NdYty2cfcePu6t7QT4NDy5nZKkR9WsVmih8o2it32w8Fbx87wlR1Be+KAYSM
BoyFe6MLZrIhlJ3/USOXBHDyCnuvU9eXNTTYfY9OCBNn767UaIV8jFZQTDPRqwX8JkyYOp93Ankt
2diIBgYzKOOxCddCfuBekS8Y9DcVQBovTeqWeoIXXQQxUDq1lpb5IHqDPkPu2weedH2X7YrtdWaA
/cl0wyol500b8alSHLZvBY8AfEbQB0RHgc0c7q09nT+3KgB3KjwoRyqVYSvqOg1NJeKrqVu75UMN
t0+bov+E5T3H6RkdC8jl1ZNokyK6QpmK+7VcKzMf9pKVb/u+rv4AbNuQVMBigZxaN/r9O7atymSS
4xMfhrEAVgDrXhofbI1o7jvTBfx/tPXNFxx7oT4YgfvGkQYECZCPCQiRmEmCsViEac8IJjL6gGNj
VTliNaaf0vQjv8NVq9F+VFXxgzuKJA8wCG2fVVLUcbYM89Zm2N4MYJEG2F+GNnuorjctJvVzXfr4
ZpKFwrnSlpibgJC9yadkxm6Y93yJizzBUGa+EatcbR46gE6Hbiv5DUcOFAasdbfjdOzDpfJmRHZg
x8R1n2Su3ZsFbxg4/llRJ9dUoasKLzh44iovBun4gx/ARsocaiNMvRv8AQFtJrCXPaCfypq4WexJ
dBF5S1wXvuAsYPTIHRibGazCp/rARutvphXs37wbo9VlGODoB9Domihd6F69T151TVoXftOPOwiN
PxACiOZHyQAT32wUHbizpEmQR1RohcyBbg4EZDrgPuSZNTAqADwrejBv6UAQ0esW+L7dTrHcCPQJ
2P4OfDfzpWofKc/LUoevOHGq6ggcmYNeJ6P4R7EithHE0CXI6moaAchnsPnS7mZAxgssjxYIHHJr
pyg+NMuyD8jQ2IYbeOzM3ZnaaHsbWo4yYNt6dGRoxPfiAXu8s9cdLXC0LTRuVA6uQjWhvMKYHutF
tetDBMZgkjVRDbYcUobnO43GSTb5UFTD/rVQNX+CB3rxLu0KuC3tIedrMgoZ1/htwsQ0ubhLIqxv
Re4aVKLTDN4agoDs8DLXmshrA/gdQ7O9ibKhCmoGHyZh8gMUoBhEdmwrWkQ69snu1y/RinMpjXRn
wpZaWQZzu/rQ+9e1h0o0Qc3M9HKgDTDlFa0rZr+Yeo8AvKtU4DDG4J4blMNtCkb5BHXmQqau14d2
5bL4EsS0QY3V0Y6WPczYsD0DYbGgvRkEPqo5ovnAinre8v8Ba3yNAbZKrsCTdxmOiB2U2FiBxWKR
4N2P/UvLEBYktml6GreIHJqixOA6ROKArByw7FHqgJUU+cdl81/JmoxHjGemZ1JLfQN0d/6ymFg/
uoXQOiX7DCynJvXBekmPfR9vJ9CB2qfdwSt3DmDAE0VJWkVaZFWyAdodMewAYy26nUBTeZLDKLIo
gDJTVg2G952fGLI4/AXF7fgJkJR/hRbdf5jnZs4LO6mbHpUNSx24E8B7AYG4ZV2AiJfDK0hWE7KE
loBUQdmc2OzNR75be0wIbUEK5ls6o3dJx0EA8+h4cb0rFBvU+u7VEd1/slG9pj231GPK1m0g7TKg
pR2rMzfTKFsToGtKFDILph7AjF7vdkhrUjTGe24A+z3yaV1fenA64fxYmj+R7f4tefi/0pb8ogCT
qKqbrg3uMB7tCcK9kz7Gr+QQy4wf4itU4ClPobm8qvM5MzfxTXKCcu/Av/sM+w28tf9EtPR7mqhf
dGLCsXnF2MMdjP1MEizH4mYGVe+P5Tq/p1H81Rm6Q4CHNqVSR4pd7yDBKUUKaFeCxon84rTA3O0T
6Kz0nNB+OqCGq1PfQk68wJWySxUYx6exBqsLJr5//p4un+y/+OL5LzJTREEgJH2D2E8vQxyObkx4
8djhuAa0GqOhSoE57+IE93dYBs+jVVMG1kKhM8x5u+lPvpnfETL9aj1t131cy2hQxw5no8vLQq53
yoDPjeqIn0Aelcn5j6/B71xgfnkH/yDPHPqwBc6YPO7A7dQHOGVWTU4bMBFOddlhQvrHL/M74rdf
nagxR+91s8TiiJlBDDIQbQ89hpf/zQ9xedV/+BB+EHOA6aQ4zqoBKYGi27dNqvyf5Qj83pf0i65s
7G3feGtgUQTYIYUI5mx0dQ9P2T+zhPu9r+cXJdkIfSfYjFIcE94fIPMEfRrK6T9ZTL/35L9sJWbF
+FSgkz9acAHSZJix/RVAZf97V/aXHSKuPQM1F99NvDcyVSMQ0LB3H/74yX9H8/2r/bQcaLNA2I9l
UwCY/RHa8lJ5yQ0uqxgMACbxE3ThgKVG4e//+CV/59v61Yq6SCzwMEQ/HYEJi0+8H8J9RTFV/eNn
p5cl819sL+zySf9hqapqY3LeLD9OlenVIZBedxmirkT9QzYtyh7TJ3YEv9GH+AGzub36QsNOTC7j
itmbglfevnC8rTLHwHGJ7H9cxn/9vv5P+949/sdbCP/+b/j5e+e3obQY2P7zj//+0jX492+Xv/m/
j/nlIVfv3f235j38+qB/+hs8799fN/82fvunHw7tWI7b0/Q+bM/vYXLj354f7/DyyP/fX/7L+9+e
5WXz73/97duPpmxzgBJD+X387e+/Ov/4628xvWyf//qPL/D3314+wV9/+18hfGv+3z94/xbGv/6m
5V8IVYoLrSC30vKi/VzeL79J9F+kTqTgF8Y/gbABv2k7tDl4RfUXPJwrzcEa1sA1sY+Ebvrbr/hf
KJMUgYlUEiokHH3/zxv7p2vzn9fqX9qpeYT2Zgx//Y2Svxkl/ec6UgkRUKJJvBpjAoMj+svNjZOn
HbXwIEA4x0/rJOK7TjT6BDOcPXW8q7J2AS1wkhvkby3IMvFudQYkaTlEzoBXj1Vrj7X00Ea2PTII
AiaZ9OBBxs4B0jmAwar4ErtQ3GHcDHNgJMNO+pnCJcFcO8UjUEZUeUP0QO+hUDEnb/v6VOPmvIIV
nv4a9eVyWs0OQeeoTrN2IIsqdTVOu34udSVvQaTTJ5ycRR4XqEw5W/q88wU/JntsDtZ2/Gac45BO
yFZ9nvdSnKWI5yceC6CgCDZ61Zh6Hjg6rQwU4A6MVkh/QbQXGV2n5qhXl9y6lYxXW7+Nh6ri4WpK
pH4oLYVfs4hjYFUFy4LGeDYFV7N68MjlO0leVXlihuK2HBN9iIbNP8dFOaPR7OcD6cGVWXpv3uUA
PYIJdZ0TDiAc6MrwqmqQ/Gcz13kRsOemBlglcOY5YFQEEKilu7v2ot3yKoYeIqh9BbrYuMcVQ4cU
0CP6uq0EgsPE8uTjVSLxu2BHArQ1D0A1c9A6E5CK6vVKgR+FNqUgLjU96PDmwt/cShDdNNjk9+3A
1jyp6g18n2VAa+pAUpppeUwipqE5hXFwyxJ5gDpWPGxsgOZkJ00e2s7CqGfMCwx/dkPe0IuAfFb/
b/LObEdy5Nqyv6IfYIE0zo9N0meP8JiHfCFiyORM42gcvr6XV5XuVRXQEi7QL41+UEElZUb4QNLM
zll7nfxz9lp8amZOGoBH0Fc8CLqe5uIG1OygwXT1FY8GU43nxq9v55ZkRUDjoWkYoKboKPAW4Kxg
opsnP24LGuR+lYayF1rozO7K/JkJydiwotCHTdvmeU5BPGnR94EouufRzfIkYBDB8uSnqjurzvJ/
erMwXiXg2iWe5KKCvFPDrm1VuufIpz2UWSoP82C7M5eHqI7K09xrNrU9JqAtoWUXyUEfEl4bodlD
1SzOSW/LOCw7Z7xLBZ2Pmlb4DvZobQJ6FjU1BrIYnU4fM5/maq81UxmYAxkZLV7yve6SnYaEtG9Q
aJjH2KPOmJYFtTJ6NZE/FtPeH7N8B4tTR3FFGsAtxvGl0BS/ykRpxOtyxq2jC3ByqmdRP7LlsJps
2qWy/NDFAoeHM32f9NjgIy7bXKd7zN+jPURdbqyKaHQdsSEnAyHlA7740pJhUxrrYYlJgFUQYDi+
bbPYdIp5GoSchqNgYX1o7N5g7FWcG1GfFdYJAKg9WCtpEPKFDm0fyXVWp3pCbMJx5b6eunbD1aZd
lMjj5zHxwGYTkiG3YirXRxY6mnuwRD58Qm+7+yVmmH1QklEJeZ5Vl7rr2dtqCfnZIhvCPmUq0Kio
1FQjp8sZQVzCVdfRKm1mOXPiMQl20hYpyCLivYb5KKxda9rxdhWtuq8pvITmpGsvq4BXrcj0bimh
zDh1pvUBDK6+dLOmvRlxDnTY6qNzW1Dw3AtH144x0rMLd3Rj0+8oKKo5ZAsRIWRqDEdKcrdAqeaB
juP0ArE6bSgVZieVFQiCXF3R0OxTstq9dubyyw85z8tP5uhmkcLpEkpLlBvlDONLIl3xkieLFgE4
xo/11Cqq/ys7S77CJynXeQPlNr1qY9O/mw6RpikT5qE03bSjxGB4B6i0K+06jpdxncY9P1TuMmrq
YBzgSn3yUxs42g9ZUAhyt5PoyTiY5XVSppU9GEXyK1mX+pa6ph4BGTJOvUtMHcZRFSoi77JuhnrN
7ng2yDdyKlw+0NLTPvf65kwJsn0cliEpCK0CxQbZRPAlsHu62UFa5/ySWlRvPUUo6i66W279VU63
46JASbRxTknb6PODDWh85IDt+oxYa1MjygbzV064OUIoTdg+Jq5K+hjaNhbLy2L5Gp0Zo08iyzXk
TVq5WbKze5wGKU3fQNNnmJVVxsduVp0XOJkZ7yTT0Dc898rI9fBcqL5T25zZk4d6LJc3QThtY03p
dFqG1n0m07jc+pLR5jVe4M+yS2HV7Ny6AUnBidnJ4lxV4yKDpRyHQHD4ZGWQRvyTMaTlz0zU/a8r
dPODBq4WScr5Nl9a5e8a4IWTaermBSh6jCa7X7ci75kFKr082RJTWMMaausyMQ8rMnP92nUGcjZA
g3/EYL9xRKc6DhbTHA9lr5tbaRQqzNyx2DZe6Z/h5sy93YnpqAObOUGyijutmb23lvL4Z86dEQ2W
Xn+UdZM+NV5MLSoz6Z3UzfDQG06+zQe7vvWpNLyCLKsdLvHiS8v5EKWqWqCV0gi00fJvxmllLdPi
Hw2qAOWVIvR11Ud20XmnXk/6aCRIfBCGJn41Wpcc+6YZD4Vai00hunHjFUn/IES78vSlPU2SsTsl
YjQJOixj/7Oxmuq1MhEDA3rCSmSQ6HzYdZ1tEychLiex7nRFonbIERYgeENsSaiSRdbwlYw9kRQD
5xy9Dsr2KDfcn54kDb8aJmRFwy8KrJpG0sXQprH/HLpG4dyeqo+lcVzAWLVc3KGrLkRR6fOAL4fu
UOWPyqEd+tTRfECS0xpzvQQy6YqUJ3liFQBUWXoPF7neD222MCEB4PKTsPR61xCovhso751TE3SQ
MCZdpFmM5O9jlgVNmAvoZkzgya7k7ZLqL/1q3o3MdaXL42Tpjeu4/QcPKQbb9onfwjcLk396NGq1
AIrY/VH2iZWElW6TKC9qJ4azTIBarSxNdhMjE+iKuIV3qDVKosdRJuZMXqyomX7TFavIqQsyly1M
lmQ09ozc46Q5EpFyCO4pixqLneIilxRGu2PD7QWCpsAK81uP1ADtKewV3MSwQut+IesPdJ8SCb40
cd9pW9bEOb/JzGXK3tqMgvknAySGd2bHNOxCtVYBRtIOsKNEX/I6TODAm43eIVEOlt5D7S4kUayz
PmObD7DVxBmu00qOoSJdam0dJZIXVwom4hFO7WkF9YON0qpxqd8NdEEfTLPSVzILRe3tyk6s+CYQ
h93FJGfh7CyEsWEjyQvtaVu4+V1HSm6X0MV8nEXnPBiTm/zI9NJ/99nDNtGf6HhqjGOJeiQlLjvE
lFKhCwsjtL1cvFwFM7+I3bI1sfg2v8eRk/BjrGlQSl1KP49+DzC0C1UI917NQDADOMBRM6A00RC0
WAmc6W7I/fSh1/IR/YOsvym7NVHRUTvvp9hCOFgWG80Ht+kmbz2XGAlvV1iQnhL4zMWh6qTcmrCo
QPGED3dCefZRlRU6LGUpAmW1vtEH1URdI0Hgczs5CNC8Vw6I822/JkPYuB7MEHDoYWJQZUCeicuI
Or928By9uffIYeya1uu+9VjlB6JQ7R4SWwtrWgphHq8/pxqziQ8uzW4PsnFHkLDcT2wdQ2i4au9M
bAbNckghEhdr0zqtsSfPFt/WtBg2Gox8OM302nzpexfKIcwUWJRzWBeHn5e2PUVv2exgqbrdoGtt
BELZX/ql+Krlqu2XPBMUktP1xWKe16cqV3nOdKXd0UIebki+t1FpuMNL0rmkHLQmDsks1ec0MdU+
W4wh+nvWy6tW58ZpMnZ0viSB6LtDtGjkn/6Ifq39ugT17Fc3SVr1e7fti1uH4cl7okOkGONYi/5I
hPUMH3rk4ZV9rEU50WGpPGQZ3PrfdTzm96LwmtOiq+l56it2537tDUs4OkP6wx9z+3GYYvvTAzQ+
OAOoWiDtVu2c2l72rnSNR41kQbQkXRc5nuOFTOmIo5JRBicZWzLyS0c8uHB3/abMR/upbrCD1CaD
BF3dO0CHLfvY9ZOHgc5TULhxerBLUq/wpUC0JMfUo1Rp/C5i3+wiS7saRBB2v+az6+8Hjh7ISdfq
JRvS9MU1q/oR1F6xS9X4JmDSSbUq9lmZzc2XEfFB/fSZDlqK96FrbxwW8NBOmvKm0lo+xcakKWra
5fBs6Npnkmd9CDbghovC3UyzUztf25InqXjrhBnGbVyvzl5PCnmOE896ZoLLSBezMZuzbwlrm1Ud
Uv+yrXZas5o/igVNBv1r57RAOp0reuw8V8dmeZRVLnaz0mmCMjIhbiIHP0DI3m0WgdfgZegyewIZ
HWFENToCdlCrsfhVdc1yhmxz2BB49dPVLwGe2Bj5Q6pP6sdouzzirEW9mL2Mz3Y9EWdvSNi7uXqD
Bx/ukoLIv++a9U0KD76p4GYo25dqt9Dq33alaldSh/VyLMicbPzU1gBM+mtC2vdeGoaGA6JhS8l9
ulsuBr+tGNlcc7gDxZuBtNopawjWluXjtWsGDr0Ux8XLYG1ouPYPYB1xE+YMS7c3XgnSU7sc1Ln5
ZhWUTZ69mmyzjhP28YfSy51D55a0dx0T3HRd2bAEDM5pvmmv28+SDvwNWgGkD17ttfs6NfL7uXfs
M5PVyV6M1AORPeXjBmQ0caJ1afV2U4r6mlZNYPtKlF2IVcfEPVT20Lx3QmTvAxPa2Qt6aZQjJXlg
yo0HtW4Ygavz9Y5EHaLUFXAtnP+dS49OcUuEsbwTZpUeq4Y4t07bG2KcFn1g5O6lbpaBYzOjwJgT
KYxtDzsbuCp/NRwkFTT/SPEuthHGklGVVT12RUgIIQ1ND7vLnKnyufGH9AHdc7/hmOhFCLv053Yh
bsbiCU2jBJKXREuPk2iGfU4wg2NvntCNSWpkA4z51hhjkbWMkBc+Ud/KJf6qAIWZdWJXweCa2qM7
F+0u5uF9gtLLA6uFXW3mavoszbjlJlw0zjiNSdcscfz8xiaW9ZnCcm/zsfHZ1ujNjd/G8RJaidXu
yLIxXWsZZXOeWZB5oY4QJFhtK+gtks8w1NAUcceGnrxmt+GZCundj+a9WREk0y00Zvm0EA4qMm8T
O26xsR2ySYAakMJcBfWtTDQzwKpRBbJDjsqTnjl0Di+IGQ9GZFj0WCXblZuimdozrpX5JFaDqk+X
yoeqZeUqV1p5fT8lt2lv9iz8RAtDizrWge2T4ntvsq1dWnYkua8/zSEfwkHpbqCPDTkJVAA65Imc
pkO65vZFp9i91ZVM9qKW7OcWX1gfhqq+JpjBkI4Ku9xK1w7M1RVvq5X594ar2+GoyXZLYsZ9yyic
RFSPyk2SWxQJ0EZt4BPbC+opVqi8saMJfgO1/FB8rkw1YOO+ola1LA4ItlulpEEYi/XFpk/uCsXX
Evi+zsq+kAnUwdDIhbAdyyWyA5HqBgAh+ewrwE470eScmaDr3bTQiFuiqPZJaZNmslAuyasaqbEs
0tOCgs3Uls9p7kJMSsmRdG6MX0jKjZaM+uPsueUD69Qc9YtpXYoJhyEWEELQppZLTMBDFfmFrUeq
nP0NYwyWM0z5Qu5JK0+WGptodhGt1GvjnZXRMNV9TcAaTWeMqORa5xoVAJUuld3aUmaXJaFTjwig
IUXBCrnnGrM+KSGJqFZZfyb/tXxKLV/3Lqe6IxyKvMhqQrJQ1Mp/LEm280wxpfW6VFwVaD3YegSS
HQEwmaUlHDN7Y77r0FqdHC68Zz92dbDAstzlqrfutEGHo7NUhzxtWcrzUgxLVIy+eDEQqqAbkfb7
3MsaQ6xF/WJyB/vLQEH4CChZnxalWX1U973aYzgBJCngR0+DqPpH4j7aK2BntgF/mu8qVsgfGtHK
k8JZv5M06e5UPLUPhbCdI/9tesgJxLxLJiVZQZx1/a5CX/fm1TVJOXDY34/jOpcrQphJRjoHx1Nm
ptrdLBbrBFLNKcDW9FMBqnCvEh49mp45+1aXZnOlRtvxE96TbbFMlQxLKx/v1TqK22VFoPEf+hPW
717zf1dY/ltLymkJ+wFvpIeEu3v+HCzoj7d1cK30IC0SVUGz1nYRWXRJxGXyXL45TAgjHoxlhSZo
oZeycDJKMe/LQnl5MFiGc7LWlcIZgRKerq3ItJOZ9AZZ7GWuAYIIyxd+4OuF3UXsLxiqB5XIaYfp
QonUeo1jZ2Jz01cry0g3TGwPvRQojIPneYhR+MDAt/2NbHQABqHRRhtnV2tDF9w/D8rWlp+yQhIR
WMxs6cPK0uYH8iYViJl2l/IMIVi3XwZr33tDHlWiYYREbYJm6eLBadhDOokDddoq+Zjx3bJcVvNj
DRqyQcWInoHh6NtqzNeN9ElrwLXC43g/RotdGf/AeDFDubMNx+IIKqbbykWlln8vdf4OO32Tdsar
RpyRBZy88kIdwRiTNKjLyXo3UKQ9th2hwGbyoXZK6wd4888JJZGVGyuugMoEGYw54zVTHLbr4v7A
SvVDzvUYyDY+GIutB2USHyE70Gy0BTt3MJjabIlu+u2zNhdL5JrpxTZy5CFV9pFDKUXGNH3nif+j
QYp3pqbtbHF+zadapHkotIkTTU6q1fRUdfaddtrETF1kY1U+2Y5+hLO2o1WMfphq9QNMx143x28L
36fROHsJYtNS8mUr57sBwRAHwrQZg7LvQ1nwiFc6SSgEIVPE8w16I0neuNmfG6d584rrjl6a+2Kq
LlNq37UI2mFDxhuHkGw0ObQhB2d4k43t4L2zMLrU16OHx1OQ+uqdzoSxwKISG9VzSnPB957cDGRn
MsXMtMOqQ5BSyQgw8ZNVjsVEfWel/QjT6wdtafSRqNdvynXQJXm/t73hsWdiOQDMLRoqg8cZUhm9
z7tgTtzTtIzfcqo2iBwI3bXFU5vI95WPiz9HVkR2y75zdHdb2vIHp41ni3ZzRFSL/XbuxsPR6rx2
OPpCCMbWIuthhXisXPXeL2xj6PbsxxGISJ8GApCqfUd++ZATEAzTYtiD53zNq38Rjfvd2RYLf5vb
QVvpl1jJi+N0IxArBba8NH4sRVpHAGo8rTRBwbT5HGP3tJbpLlvFfpknFvSa4x2B7iKK1xnAyFSv
coR85+wu8MyVS9CI5lwSFKOM+jsI2b5brcKCoE0iylaF4Q5izet1TnVV+bg64qYiFzuNDTz/3LwL
Tb30Tf7LH7uFU3wpImqyPO4btVBn8D7tIT0O/dhCCAvwInYPGzHFz+2YPY99jQ48787k0EO6TAxG
kVdXgGfxpuobKuXnksndwZD51iZd2GwYI16noYWU0h1uiHVsvGcboDrIrWWhFyI8XBBufnJW9e5o
axeZLkGFVqJTQfL3VjiGG7l986Cb5dltZt63TgB4sKtw5Mh5zUwwWZq0e+WaKEET77HV04Fjev0m
iurR7dXF1sqbRrFuI2ILC+4MrkDK+KUkiFK69tPUFVy6SXVLeQAWtLEfO1f8mPyZQ3ymTpT4LvQ2
IgL0P7M1fubY/JbSIaVsF188IT7siudl6osHE8PCkSqh2ucZNe7M9vGUmMtP+pYTmQPutnrNOfBn
GXYoiRQaWXwWxejxTp7n/vSrgVs0KR8G8/qgB8XdLRijHjTD54KLS77Nof+ZxflbJvQqpObwlnfZ
bT+7H23TfY2VKyIn4yqFN5sDe8Q/Qy6Vas9qfMmJxkjqk1IDUN5NSzlEBRnKYEX9sdGLXD7qzJM4
jG1q3Sdp5h0LwvZbDFiXOl2/UQBNR0nROIIm3RUJvhP6M/R77ooyJnkpR/GwNiAc0VLPQ44Qyc/B
ZL2hI4EAPEB+MsaxGktX35aon8jmrE04erTYKBMffVXQG0qWOKia9cVf4seK/RniYirPsv6sEsbX
aGU5hYxqHQ9wdTV6Gf9kT3DeyQpfmSx0ANEeOZRBwPLadmOLftMRMQxqR50mowADLGUS+kZ+pPSJ
ymuwb/JqfGXa+Rpp3ch9kBjvQyOWUA7Wy7RYz86gPV2jXoFarthzo323VU69KFuYNmfV+26xEtSG
NgNWk/yrWskSNwTeusGJWgIY7zRlvDAd+Xxro88uGErml2yhh5OjiCCKXXQpxa24+yztnM1V3Lf0
K7QHQ2vfFox7h2wyQYrHll9g5mmykUb5NTkdgUBMTTc9pOMSxYNHT2SpdY1SjgAkjya/QqdAC7eG
9wXsfWiKdXpxyXRxmDWnjgiFqAHByM2mUZuwDGh1bQw0GKoVGrrmgNPJ+X3WJxdxFnZhMDwDlQyx
kiFv2dl1y01rkLPfxMyyy8+KbM63BNfedHFWPyEWMN7KSTqBn/V01hSf5qbvbPE8ZnK5jMOMLaaq
TdrE8WIXX79DBf8fgxWGbgjhXgmW/zNccfPBgjB2/4pX/Pdf+xOxsH5zLVOQIrcdxH2mwU7zD8TC
F7/5PtSFDWUhYC9cOIp/IhY29IXuCh/kQUA+2PylfyIW5m8AuejUdZAIZoIxi/1/gFh4v8vJ/7IR
dlwIDhgQDN023fC/AU5229dUwfEojR7tJq5Aj7IJ1Ubkp6FmVTQ/2mqiFtjgJqqcnbLnISRDa4a8
q8iM4+GUc0k7fhoQNQKfrfB+rZZNuIVaSpxrV+U6fb2ifo215klMIw8JY77l/EZyzpAE9SBqF+jq
Ta95rD6ElEC3LX62Si6gBEjfVwZYJhMDMrsiO6bW97zidae1qW/zN3/FuO0rl35D7Z0lLu89CdA7
uiBe0FkvfT4+kAS2g8ZZ7LBaN3jSvSgf9TzSyoZeKdGnFa0rS4FxILE1PSjRGju9TIyIA3JY0uq8
w0tqLhR2vISHZu99xEPWbBiF9gx1fKmzD7dOtUtFdiNqKu3QG0QYheyNR7t9Mmrjxm6ye1UbUblk
3Xmt42s5n3YA3ebIMhnlpmaeIwojb2fHvwonGUOnJ6xnxFTY1dhqYTVeEydLxbLvpDpxY/2h72ht
Uyh4cUh4blAaJG+mD6H75MVjeidoyux8OXESqLoebUhxcLp23rcmQZ5JvNdm0t7ZY5UhnFz48BE/
ThnCttEbvR3QNXptm8+PWpy7Xc+Vwvc2EIuA2XRP0A6u5j/5Wt+ytSJTsC7yKdVcFdHXodTQuRS8
yKjjtJIb1XQwGGn3XhEPDYTM2GtR3AtjRYJ3cRXWcoTsczxr20USI7JbMASept7BZTZjGHNG3Zpp
/4rhIKGs7Ks7JB0oSqwCmSX2lEhU8VeBJ4c1hDokTQ0jKKRBGMJNnVNVNDeWnvuA0cyQbIbmkR3R
Gi39igwRMds+Wy1CYW195+PwO2qmeJxnJffgFijmnpl/Lk4C19muHtNLmvv6sezbMC2dMsBAI6Mk
Q9seG6eGhcAhqH9MqP8TDaIp02Gf2uJUhzWlIE2McZehEAh6Eue2W6O0K6rbJJdlIJ1+ZyOHuFqL
xk1j6exnGm3iNVR2MDnjabTX9tBY0z5xUoWWuiXv4XvmaWxPbOuLuwqTtzctLxpNhZ0ZN3SOfISM
C58K1xjHAH9kVpXf5cXFHl/L3Jx23jRervK90DRIBVYpK4ajWJbSJUiH4mgX821dY19KGPB36pmU
RyaEf42dBhtba727zNghShIbh16/gCq0QToZCVdoXgT+ZL/E/bZwDYcNrU/+hT0+3irY4Y63uCkI
c25QmKOPzuKMQv6UhGU6f0+WR80QIoUM0xwsyvD2NgCIjmI3WKWG8204t0KdmOEQ2WLYL2b8ZFgY
hBjdHKRMg/Ys9vL2vu+Le2IMSeiS7KJiHT8NOsKPeST238fzS9wgvqrVGePQrWyG17IeQvyC5iGv
6rNXyCeddRQKTIsPTp1udeNnS3GuKunmyq5C8IyE6kCV39BImI6JYz94M4CBtl7AvZZjrYY+Krw5
KIw6PjUiBVWS6fQIKbCBUv2KY+rulByzS570DWm1ojmvfu6++ETpmJ19U1HKPzkEEW5dWy0oSqWJ
D1n0e4+g4hE2SB0Z5F0c8sliF252WuAunB9T4yTSSTtZI1OKjErn+Imp7Lm3fUCrCVMI0C27kLXI
zjIfPkjPuZQd8Z7bWAk2JWUGBtBr7NVKN842XcEGtqlKcaTFIo64JingdrK/lSsyb9+0uKo2aVcf
eQxRofbs64F233EeCYqu40Bg2nu914yNXz0a3I1OnpM0Sp+LUttaXn9KR0rTWrWeOoZqaSOKLG4F
dj8U+NOqDk26Ej6JRq0tDICY+kNRKw3MzPd2fue9t9o8HDLyEJvGYNIAHcJlzzwJgllj/AsX4LEj
gIRxWccokJWBJSAPehtBK8/w2BScM0ji8yu9r0FXIkhm/UGnh8+Ry/mJVobLieA/1Qy+Vr3DUOlM
MTlX2EFTs7AvMVxql7fNwaBJ/7rQjyd5RedRTmb86tQDzOEUkSY2aa/9MFCS3nRL7KHgnle4ifoL
mk3+8vLd3KnvRSj3AStnj9caZFzNPDlyvP9nE//DDiNHuaMOWNNrlM+EkI2NaMC76PrOIQlmjkE+
xYAuqU4mfvudZ3I36zlri7W25qN21YlraDUTMmFhNQhWmSRut54x+pFFZP6kGV1JExajFuLAgkay
8TRVZCtY568Dwsej1ljr3iJdibhkyjlVXA9wHuVLrMRIdY1D5ffcyG7hh/3q3KH4phuadHvW5+He
1JND0uSCXFMFl+kmjGFwxvdKuj/LZ9dC3kq/NxCm8z2VGq3ogRO951XH2lW3ehp0YJ+bdEDQRxmA
YETMQOD+B5H4vW7V0BdomX2HFhM7XadmiIKDlQR3p5VuMHF+pnxBmBN4oLnTubiCFGlm3NG1QRbd
Eoqct8TFkizjWZhcOkAC2EjKXBMcYlteYkt7vX7FttlxguF7ayy6iyy0bpozW6PMv8U4U57d1mZ/
WPXsZm2qwzCcbQWxQBmO0M+ab3TcXv3SfpAxvRkQjmiZ/NY6+94kD2g73CtNBpKoNxx+zN06EVLV
GLEazjoyVfOa7WpGWgBEougkenO9Jcx1m5mWFZJhJ4fKWGkObqe57986Ci+CQE2wOqbF44diAsCE
TcXOM8/Yw1c0rgVuDub7ESa40+fhjUX9C500NRoMUdnclbeDocGTYpBBhzaydOf9GfYDmwqlZdv8
LrN5k0OqRrhcZULbqrVqBmYkWyakhQPEzwlII7SM5YxWkD4+W41w1DFca9b6auXajUXiCzcKTtnZ
keeqvkeGtMHpqN+QYbxQgqfyiZO+1NVHrI8813rtVEtGZgxIH4IR4rG8LrRV3d1YjjGFLUKsUb9z
8okwlhxxRg+KTSOuFnkaR52UoOU8iNLAA0eAPiQIhbCVxZyr9Yt5V2HD6Z2fnVyr/px5e62wQVHc
g9m67yvbGEpP6pNkIF395JzzXUWFsrboJJ8UZ+GgWle18bwbrdKOds0ZsVGfTjkY0ZDzdJnbZdvc
ElA0GBdgZ1uL8ZCqmPdW077U1G9D1kMsciSe63oJlUu5tBtQ1bbEIg3uVMNgd2hc2djBvluVMUe6
ya3kwAaWDDJT+Gu7OiGayZILB8CWNvnFds9o3XQzdTbTNQvdof5WIoay+bOCjR9H+K8BVIrO/IaN
6nrnii3bSbM68n9XoZd7lxwGNUywdDw0Bq30Zr7xmWdMKdsSkTRdwOlc03cDoxTsOUZZ7PMSJF1y
TvZTs3GBMXhSeAMjN7Cb+TVwF8feDU5+f1umPJ+ZswKD134yWYL4Zz6iXVaIFjyXnQ0ig0fp23eF
4b3UOCJvCKjaD0VN26+wSE8n/SUDVt+m5fJrWMFJU9NLwELH04CetPGQh0+Z/9mu6mQYbAqUqR3w
qi7ctBNMgnxFwE7lxNm4GUQvBg7mmwhQ714HGl1xOPtZ+8amedkubv9oxdfyemrvOfvHl2JRFhX5
i0uJ4Aao7Z79KJ22SUV9fi2mpvEro4POk1GdDP0aTwQQOq5QoLAoNZpzfkRdVT9HdHXbpcIKP0gE
QIDLv++Li/kDgVhAjXRCN0WR0TNlFZotqdcYqLPCXgHvHkACmcHsAVxCl1+KbPwe8FrTPb5vE/bO
nB6mwOYIMZdjPoJZFUwNsNcNAy3GLUOwJEH+IdCBY27gReqooUgXGlJSJEFsFbYGHSrOJqpG95G6
Ow3eNnIKNGilfeoG+mJpn73OSRbfottGxNFmB8PnhDGlNwbWSMyA8GlopPYeSi+2kXS/DBrGmADU
tbZXWB+WjA+d1d1nfvbequxieU4eIrVY6YycLYS4AA/jmUm6RwZNMTa5YmAIbZIplDUqCHlQODwO
a7J8wzeXIdqeRxO9eMh2Z6ZfzHSnVnzwn1fghd0ysJ5wvOKBYWYPdcNooHYjOF+QCK7rM7zABoYM
sojBJOi6/8g1/t+uhtxkX+ya5K/h7zmTv0RT/h8Ko2BuMriq/13J5H/V3x/VR/2Pj/r7H7fZl/z8
6P5x6Ev+tf/XMsp//aQ/qyjmbz4lD98xAEqJ1/rkmf6riiJ0FKiu5TNIw3Y9IiJ/VlEM8zf+F0GR
xbIsuAnjv4Mqzm8uNQQSLq6B85M/YfxPqijir0FGl6oJfXReGY9lX7c9ftpfYk89A2UcsrPdziu1
l9IAKLarT+RhJN1dtw8yr6WykXGPuyr9bEgkoNy1Hbrj/hrK+IVW1FNR0UfCT0nh1RnDJWPah7Lv
V01nAbSwAeDi23uL2DAM6IQXNg3+5Uv4M3vzl6wNFSWyL0si62uK6Pe34Jm+TjWKp55v/332uqli
VGBFwluoYnQjmn9wh/SzcGyK0ugieSSgXNCyT4fMPmVlxbADmslt/p9ex1+Daf98HZbpCz5RimN/
S5CJwmi8idmhqMu4v7t5b66zChuDlqyWHyRGBvZ2IpQ+PsTevqoRyPcD7kUlDWYfudK//1z+mon8
4+U47JwNy9YdneTM375ZSmHESsqWl5Mw/9Vwn1gUbrO2/g/JUf/6g/7++UOx8WtIVvniWnf81+Qc
VGg/LIskC58Vn0b73mLMDct2wh5vOQd/GCNf2AehsECkMShS5fPW8biEjPD6birvSN82WqXOE9y8
Mwpnv9IS7kkWtZl9n9a0JboFVMh+W/NtP6y3zpVQWOw3z8NbVINfVrGnETRatpnv/GC2HhmBhSsB
G1hwnedB7cKeNln+iwRzfzC8B7um3WAWhgo7ne/imvUP4KRviVF4jNMa30hEGYAZTTC11r0pmOLi
SYbM1dnnMP1vzs5kqXEsC8NPpAjpat5aHjAYkwYDTjaKdGZa8zzr6fu7rk0BFRDRq+6IqsKyfIdz
/vMPLbRXEa0Gs93qqv0cxjHDx8qCKBKbS1WZ1wB4J7ncQp+v0LftAeM3N8Ncu25opoBFF8RLOr6J
77EqDkGuOFzpOdW3/JmEDW6ZGbtmfhU9CUQzTjiLniaewChnF+MU45WQ/zcOYmNYxIuxSS5NBnRk
T8WyK0/pHBxJHeRPKslOma292TGyU6iRLLFBtHf+eo19UEvKRcYxQPekapahGoYjF+G/VZMzXnlB
VJWbqnY3RbtuSs6LtuOtVkzqmekwWCqsvQ9xjESNwMVVvoQbTLMQ2v7x64e5KkDfL0RQasuycXsV
1xP1/cNkpWvjkUmHypRljRMa1YxgB+q2+iJ0BQegQbmp3Jr4wIkoIh0BBhrZrQ+kihUBRtitYwWr
plMVLzabuw4XSG+Yyc022nTb4w2+CBvlbxoG+FpZ5zIoj6bN+QJunmBAOmyCdDwX1TBtdIvfMB8J
BXTctwJ1vJfDxViBLW8LHcRvwLqNOMDvfoyr6PbD92cMZYNaqHSQtvphx6uda/STjbdjh8O8dKol
CokzPEvtIxQhyS9MSk/vXaIOqfHYQrRo1cquzU1F/e/ZIA1B69JrMMQmPqbI1GUz8yuiXNhijrFN
bockuO1SOgs/s7bXk74zRtqNnQ1ChTs1r6Op3eOUPDoiOw+Oc+wcewutZm8b9jGByKBZ/jfnj/be
EECuQQOivUBdyPlvGi6X+L/XYAtbRUUwlW4GRVJLkVAuHCIpmb3Wa0HgwKLGY1emCa1USCMLxUjF
N4/w+eTnCeQkRLVMTUWS+v4J4A77Q+fWKQRBoLEedJNJFnDa1+sb3eqHcxabBaG5cGL4kpzp7z8l
T0u0GBXsqqGFpQQc9DC99CmYT7jp4QBs8DL7bnub+ufL1bAM14bCYGuGC4D9/kOLrLaBDvp0U4j0
gqvLhenPQh06a4EzEQNnBJGMaOffuGluoA6T9wKywL8wQlx1b1xckJZ2xiJUouBcKQB2s79xmZcs
8sA/ZrhFu2q3RwKPszreaQW3cmNzHAegJ6Pyi1ircIlZsuslKMpCBZw3a02FkND2NGn1ughNXGAD
H8/Njo3lpE8FPfw/xzpTlaNiKdNatex913SXeZiP5sQj0gTTdlbRYRrva4d9YScbgZVjKPfHQJ2T
xPC2UhdenmZkqyR+UNO3IvGxFvILD5NWLvGpPlVKsx+S6rEg1gmrVz4fe818Icyj4kQXhs35AivY
y/VWnBjO60p5Av+GEd7A/ZwV6ESzg+0vbVCQWsrKj9wfQ0THkyEPKh+DHNSPWC/qLzcVXBrZjTpn
b0I0LyMTXHw9CfLwoZnSAp7NWD9YPStfc7khavOC2dc5U5EaFypkfOBO7XHwX3ydd5vHj37JbAEB
I8kEbo5XHAbjMf9xCugsf5MA1xZlnNekh156ioZGGIeuwHXTdG61lrwEGiM2mdzuvgtJEqIEhv3p
+foExpztAiZoVf3WDrSi6GKNhq/P2OsoC4LrmaS0yU619UNYOr+AYNZuU5BfYzcnhbHD4p6L7qTl
DYGsjm952qNFh7j363abRNHtaznyrg2ldpZlgVDOYB6SGKyBJixfKwtiJy5WlJ11vu1tqtTAfuse
85EXWROdsEwHXpfqTOivc1y6iZ3Bbaz0zBsN20i+FMvXiia0jmVJ0+prHKDBUQ375WCqhzpy7tsc
bBba9Tlu/CN381n+wnYaXyZD31rgAyGpVPIR04zXmfGmgrZ9BO3/64eQJuHFrhD+7WBAbY244e5x
uFrM0dz0ERWAwb1Q0T4Ww7YQzZ/JtjZI1sdF67trQg9v5Cqag+Ri+KQw4SZJmZS8YtS8N4lz9QJd
H0gA4satMfBmHUdMzeq1XA244CMJrKzICwNlOUPa65Pwkth8Sz1Kd+oMwSSAIeOUL1VLUmgkd0Mk
HZJ6cOiFXvr4rDi31T7wy1fEZBjoGbqckfJibYsI3GFKLrPxlxRB3H78DSaz567TN9dfdMiKv5ny
0nRofXL3odBGZ+mO/A2cQMEHJtAKYuE8xO5becggv+UxbfcWRfjNnCUXtBMIV7BEgbvPEzWIiqwi
PUVzsCbIXiBDlkx53X+Atbuf2vmnCY6sVRQchM8s0QyGXq0kW9RX4EtM5HyMDhnXxedmZFlLF/oc
BiWzD06PqU8uSqAca3vczCOkxMkOLtloHq6/d+tALRt8Gx2lkqzscT6oybhEdPmQ1iT66tN6jBni
jH5wKVz+dh5SjclNNZX82bDYMVTcR0O5DhNZAs/ZGdwZEDf/5c8qZQnG/rDeNNUzmXwtrHh2vT62
D2prnhqRrmHuQ3xrIfFwsqLkOVp4Nvk5BhMhxtKWbx+xODyOvn7AfI0KXBSveYDQMZHLeowvZfFn
VnGcpYzfE4AI68MILnbAwtPMdnk9U6aBjTfJfF2/YBEREvo0Y7PtszHNgGPG5uz4Z0lO6RnKx74A
S004hDQM0TgLuGf5xWpZOcCEXrfYCps1QzEVuZ3GIF4+YInDKygy6DVM/sfruWHW5g51+nGarRet
2B6VdFiRwIGyHu9OGJncITGHBKeXwIqb0nx6vm7qLuIt95CqF0XGWsYc7wlO5gvZcCQuqBxx+Bpz
tP3JYNGtUBRz6uKjjBpZWWmDH5G1IYcPg3Ob+kjFS64CebCigL5NGSsticd4ggTu1VhPYQvGd48t
/8bwm5cgFe027bPlhAnA3A+SOcVbnmenXQy9xpATbYmZhk9jNP6pyDNZE+0X1q6yDATjxah0nwKH
Hw3nw8pjHikXSCvTF2TukzyKG0QUjdb+TP1nM8oKT1W4LuC2HYoBaLNv3Z8qnhFgeNFqSvA2y+4z
LulRmDdZm73JG7f3jwaunhjuHGauGY4M+IFy6SNRPHSjV5jaM/RtgpWtjVwd3WAcGMLu/SpmWbI9
a/O3YvQv7ciXd3q+fB7jto7NEVo5AlAZHrNCjrXWUhyP6Y05iTsgC0K0ZrqrscL6Kh7+qoZ+kCdQ
pFbzmiw7+OXIZc1qVD3FR9xoasnKmsuTKYrdtYZLAaitZpRCygMzmgs8btZ2wlFXQ/OD1AWWb8UX
7Do9H/XRciA6qCqtdpnRD3mRNRsrP9UeyC0gw2c7muQemKOA49D+ybVsVz6SgvCji9yjA1q7sG37
SKb6gcJiIwQqQEft7on85ifHkp1H1hv9UEFA06bgEufNSZ7VOezBUsanROUaL9etvIDLmBjntNsx
Z9/nQSOY4g0k5cUPg9I8zlF3IiCdeIVThMA9jqy9rGKu5Sq8OXirwXr0uQ6Qwkf/nLuNsu988Twp
UYwXP6cBQXJsQSb1eXdfqtqhijh7ce7sPFXKqxXoVOHZKuz9aPOHEt08TLjk+L1YyiNMttPyIMKE
4HC9smRdNrYAEa2/TbryLh8pvwgMvCjxQOyGvYdgTgJaLiuVAoJZi0tek3PXclJDVThBdPzb+s/X
u9viJZp1fMGC+gwZvMCOwz5ozdZ1hz81055/7l7HAAAhBeRYTCb71Xa9zB0AhzgJCQdkWu9396qJ
7TVEQs/POqzlDOs4KqxyIx3Ruc+dR6QLIDYu3F3NtBoR2UNMim1pnzIiC9AS3mkQyxYiQk597ddh
+mnweEX75JPCbqI/TMIGOQnfFb8ujljZuhAiLtryWcuKS+dWJ212cY1cRYyolpEVQHfxM54X5hA3
RlafUv0psdR95me7dggvfVC8EYMFkQilGvVisMhsT4fyuKCsCzttYD7HEaQaL3CWaZFGHrxv7nEW
R4Si8sOSCT9x+WCAkfm3mMkDbESztoqM47Xswj2cdkYxDpmjB1TJf/1ZeLppY3oi/+trOXj9uNRi
QTR5yj2sH7TaX4kRXmODHQFR76yIiV/O4LgUxAOPM0dNWAquNdhLI2mhi3LV41UN3ZPdXrsRv0fJ
Xs56LsVrfTgT69I7JXoAbA2XchvApD5FOTcDDOWdMvIwVb2HuP/7iqxUgbzT2TmtxW2ix8bPQWO8
MvH3xMDbKRpEFw3RfgNLrBvRMJs9p3aFyzW6u+jM7ol7n5EgFBa4qWNDn+35U3MLPTqGCM6KwcAs
WSr8C0Dtxs+ONSJP78Q8Jk54IsfLWZiZ1q5Uy/obM1ZJQp6VcYTrkUC9E2HwENmUGujvUO2ZZz2k
g0RYfb7WPezxs4YxTlUmz3lvHSVeU5BnAZF2j2/lEuWHvoDQeRkCal+rfHbGhIKYt+lb1k+hR5gt
NPWp0fUVaVE/0UpyfGsHbHqEZymkuBrxH32MyaFy6zcNzGjh4JEZVylBaGu7n5GWd5B+hbzYq96h
cQj2afPUqlBUiyF5LuNpb5j2OoahcBMIEoPaQbvvjBbPm9r4BQHvT69lkH5tDGqUKScJqQyejUEu
QRNPsFEPR4YpqeuNs3JIusHhl/g7anZJd9RiqFf/TSOD6HJ8XhRsStZ6xYXNpNH3lNhWl7XTnsx6
yrjR1epGUfptkRfYmlbGzo2FjXY4uIPTZHrJYTTWODXwgASXbkgvRVhl0DURPHKxcn/TNRC/STtY
ESWJLnF0t0HnzAAv6hpbbw53Br6Lxu8ojToYM6jPvQCmk4PhAzBn5wVl+6SrirVoWHsYPmOIaOrB
TsWMejMk2ivGxxi4GoTCUCjQvhRoRxJbj5axC6Oqq4N7XZ/Vm4AJ5ZAYP5uR9aGFO7sv/3KeI5xn
BQ1Kt0lVyoQqYxGq4qknEWFVMqtf5Nr0yjWKh0+CCSKQEYLf8oRo6q4WA8ETaf+oqosp1uPF9axD
A0ClR6k71/uy6Y4603vbnNuFjwH6FXPC+zk4J9wRFTEdrA8mTSDvVOy+7jkmXaaloRHR1QjZHLwo
rKq8ucYFuOTMg5ZBq0r/kWWIiTGa8Aq7xCZCw/bemsMCdRlpJrJo7SrMKwmf7KFRMmaGbJGrhoKd
RkzIdAxrEc4fpnEu9ANcxif7vnfVS9tnm0ZF8tyXVQ8KgLgVk1QCwIz51Iv6b1+MD22ubtNZIPUA
xKSrCJAZdA1aIfAKdaLiF7axbTloU64JeF4lhZGFtS+oEb4tYXfq9aJfJCoWD0N3S2QR07bY8NFe
EBeHr5a/xMuBD5/R0PT+jyg0fSSU6ZFs16Mmp63QpAdBYljQLpAbMipW+pNR5j9CnT8QF7eKEszL
YfRDDyTxd8n4Eu+X35Y2ZdBYRk/RQpJqFZ4oGBGOZcWaBJ4U2hJsoGC8FUSDspTpfN1S7T1Ly27w
r8JHF8xhmRVoctSneCZf1p6UY9YO29gktJcuccjFYaqsQ+Jqh9KkQMY7fIWibAnc80MZUDqUFowT
CP684bXmUPbkTX8nhteMXpJj7l4Z6jurc98Ecjou2V7fF3bI2Lh7uVZE8uSeMKeJM3wfLG6NNo93
pGBKxSrR08pDbeNHEhX9S9Ipv5BnYftVpm9xKyHjFrAUquIdD02e0G4s0h9xre7INfgbQjfLjkLG
w1DIqXFHIwYMGIjmF/bfrjcwiF+O18gyCKJptXVselYGwhC+A+SV2JREYCEd1T77mJwRn1M6pBhm
6yJyZXsuzagCb1SUeyzT/WVr2JdhbH41qvZoxs7bkFLJG6ZBjAw5iUnSPciY8y6AWtAa423W9u0+
b5RV6daIzRRX8yC5scCqmSarEWdF4843YN7VxnZUMv3GldWpM3Ek5wH9QdHelI2PFoX75/rLKkAY
JMpCC6jJmse1GVUTJ1ZL2AopaOwPzv5Ob9lMXOaBa6SewhHF3G5hjy2hOkRV4LQLI1ACxnLyIhH5
MNlrUfMTe2duwPhvMttYSMW8Cr9E9hbZbxIVdmRBkoT28TpBMDEcRC4qqyocfPjfhM4Ar/RfP4UV
nHOqQJgjBd0bZEfYdGcCSzrS5HtaIYF37wI7HG1ATGEh/HB4HHeyjzXNNBrPQwj1YBX2yt8wb2wE
AzczZaJ8U2TTH5oCHRFrlEwFSwPxlSCEXnSvwtnA6j2HAh+58Ji245467NIDjpByvK/mdN1ivwL1
nwI4GGbEkmtN4wnNzsXHZ5YAGg0IYPPZ0agGGevtg3EocJS7UzHRgt7Gf3gd2mm/EBvN8sI/xZTU
TkC9io6TFuQWUkjKNCPXLJQ4rPkKMtgC5cIyi5ZDS3KPXvirghgCcPYe3UO2ka+tVawbkstbl+cr
mBr9U+lApJq8yrbvr7d/XhCezZhy08iajLAt6kdXv8+bt7ATt9nPwNKXMJp3oaaENzkuSf88cDaR
vSWsHyIdYBClWwI4uaPx4rnWF628BqYQChslBKI0qrAuOA+qPzNvPSiVTn5FybdrCveIEGffdXwn
eMSUYU5+o9fhscCqhAs14rNhng8o7DBteVYBTJesvcZrUUNpCVg7CuO20bkEs542PRE46FXkupCs
Xqy1JP1VN90j+ZbNcsraaqFq5ZMfrlKVdwpoDmO76vt1oI1rVY5O4Hueq7H+4UQ+8L+BeZWjVI+w
+HA7SpoTOOGJxCRwgennaNd3lUXrYls6MUQ5jUn6PHXxkkxlbPL9IbltwsHyip+mzf6wJLohMpZ+
TyQlDOxVPLUTajeolBqJtsjbOZKioECYWRe13KRbMVt/4O8pHhx34o67Zpvb5CbUzQ9GYZeglXSy
vl01ubknkhAYWNNX/2yEPD30SfMo21rIHX8IBL6NHV3HExExpsGQKqAlCwh1WVCbPJNoNV7Bkusk
7TUqOD4HMUZbzN5exTDmZOXpBzcFnjLCG7Sq4F8oboOMbrV9DMpfBY/tXSdwDsxPw0l2xJ4ecUaU
YZH3ehvd+RICD+R47HoEhWjQ8Zp6KPv6NBXsNq2cpTX4rvth9umrkL9FB1EJzol2VPMcd5mu52BT
tlQ3nhJwCeEG6a5tiuVIaaH9ypq9z3uxKi3tGX/3VZOkf7XQwoQDp8OacGTb5UYoLMJf2mi6Qz2E
wJMP4r70mdgGXtO78Z3r8E/8etuqjHQRWa6wpXHR8EXRIq7GW9wLgYri6oiKfdcpHXFQOHnUgkE7
XUd4mePkQjXHOAQLNGYkWJHLrQcCZoU6USy2cjPOp6Ccl0HJergWR51sQUaXQC2uWiTmdCBY474a
BmRSrt2UvsD1x23frK94j4J7CfJb2ic2eBW5pErq9YPdmbdkVFNmphY852hjuWy82NgLEa+qYCKA
ktv3CpHFiJ9HqURPLr0kkak8nW/G9yIiHy/XE+Rr1n6OMBVq9HtTTmqjbNzLZ74CZbC1YfMVogdl
gTMXa8mDtan1qlzHV2sqVK4aACUpnAB5SB4XCirdCUYwUmGc/sAwnrpBWV/fkj1U8zLRiXOCFrUY
FOcokV4l5rwEprxpNPEAGCN3XV7R2zJpI1BiY3ZSr9Lbxzb3/BbPMXk7q4JOpun4dSHHLosA8qfs
bVx88Jekn30zev1MATAsSF6arTugJWh83k+JOtGpJaa3CXb4PGsQAwpJGNdoeVtxj+bUELSEpnGI
JNb59ViMARt//ePcEwKCQPbEZ6uWHJz9awjdx73dBzHJBvIYaGNJ88zvEpjFXF/tCb99ijXelRht
CGD8DNchrKmS9ZThDQMxCFUELHHQHAtZAT/VynRTeI2TtUnJBMsCbcsR7LUKDfMVtCanAJTOLc8R
MRmyUSUJW1lJCIRL6QcGwusqG1+UOF/FPpbBXfnL6MFxO1mySOB1uh3n/IIPDO4mLMMg5FMnGvXU
mF/6ujtcAQLczp/90NrgEXe5YsW2Jv5Q9b7aAYrqqiN/Nu+2YOi4PGVsEkl4gT5wKhs4mmq/qQ1Y
A/hV3Di6/acL1YfMGBlUkwaHgAHjFz0pD4T/ltAn1bVg6uWY+V2IgGfZkbcAsPLLR0sKDLBssZzx
VODtRSW0bYkkFGCVC+gKbdsGYwJIbeyAxEtS1Emu+tY5fyx5JIa9KghHOeYNNaIRgLaMIWMGnznk
IqpwahVAzY5iMp9KficaRIuv14aQs9+PS8NlwI8cjgUKueL90iDSjTElT7LxGxZmJYCSC109QTZe
BAiI0C8wD1vq1sBjchjH6qMlkp0wsclKBnRjptjIujWSXA7NJzWxAv2I8VJd+NwxQN4Sxvj6ma/O
wB+eGXNiyyb5U2fxfRzj645TmZFIOtyVGhxbLWOdJ5UCg74GoFcUfiOMXBPsAOFiR+Haj6WDRrv5
5in+Y0u76MWxlNIR+TH7ff/mUqFr5KS53capcB5q6opzY+p++O1o3c5kwQ7qpC0xJ3xKHYcEikUO
WwUmhb/Cmehl7MRFLUlm6YvspeqBvjWy0ZrKUp++ecz/2PuuJkxEgDYkFGZY7x9TzzH0q13afEc/
DjSbq06mqpIT82jwKG4049peHEd8JheuHBbHM8Y9pp/e5ZMpCOIUw6ZP775+qP8Y1EOD4rGY5l7Z
fe+fCZu7Qm9zpd00NYKcs14Zupcw5PPwgjhWRrlXssf/4xOpHyzT4Xj8xOJzWjT3kAjbzUxElGfg
Z7UQKsC0IS5VhyC4d7rV1KbRd9vrM3sQJoLpsiRdoUEFkuyBf528VY5HKbzedpM8+mOGbCXiHlRb
55iOMe5X0fk6aG5danMphZRDgGIGSB+cI9nRMG8lTCH7mKxwkmWRD8uiUjf9yHjPrneNQiVg5Xi8
Oyhy/OxgfPNDaf9BHZHETLJCWejQNz7cWwNOFxWpJt2G1KM37GHSjTYO25pBweYKMCglhwa0cE9E
9l0/+c3t17+b+MwcMU2uTAOSkONKquf7F9gJigs/J1kSA7B9K7tHAK7dkCy1ST/IaY6a90s84zh/
QSMWaAIvXeU8IH9KFBOWvrmX/RxBzxzqIvkzZeKGQJodg3uZa33KLN5vGX7HNLI+/+6mCWnPZL9x
DljiA2tUd8ZyCmz8gWGBC0l44WBnlKbITq0PpwUq9n8eVkJYRituMZAlGbae1r5i0Zhytc2iXqHK
Ib5VMieUMAM0U4oTwO5lgI4Q6etm6N+yjGYwrWm8oV+v0VQg04ouocbaieAIXBeRxLrxv9nKMY1w
44se4ieiP2Vz+DvsnHWJXZGvDehogEE8v6YAkUBuKhmguGpehDLfGpUTck9R/1ex9RiFxpOVyEIP
xtbgZDdiGl8zfHcbBvN4Ot9LEmXe0z/iHwu653pVnm2F7W7wojhqCWXw18vkSqF8fyVIfrAJ/wfj
Ksf6yNJ1tX5sASjLTeCDVdRdhHCE3lCOJAciHxn7z2dbGzcl8qNYUMl3mCehFnT3gc1/IN9Q7/oY
7+aIV2UVHfgg89fOB7EuOCv9hV+V5JNZrEA74ybUQo4N2cgL8t+9EMpjnWU7kdp3k+VTWRW1u1AU
dSvHaLhFviiN+5jC3//uNvy8Q2yTrpjRKZpxxOMfbvCub7mf6h6GoSVnuTX1ifpiVDijzCwCub7A
fWe+Vb2S8Eco6QFJQD2Ep+A2qrPL1z/F5/vGNl2m2xjRkcuI2Ov9hg0tAiUxv602mc3bGHiVgmWn
td+WAde/9OE3t1XNcdHnqbawP56t0K78CnPRcjOXB4cJRFXAkCrkgelKIGQc2GK1uRLg92tVBTuL
TedS9e0vG9dBL5LvQZHohT5QP9Q8Jyaxnh+heOyYHuFGexZgzHHS3oVMBnmBZenZGVxGpVSfQkxe
0OXusnA8SsSvkBiZHKjB6thdZ2dqbm8lzZWgQCxu5HBZ0y+OH4//xwKAygjF1MTwzaQ8fv/G85bA
Vajj5ca26ZndAjdfC4/IAk6fPCCzRg79JdBWMfwYm/hJtnl4eKO8qsILYfPf5I98vt1tWzMhWepC
Nz7ftanoGrvUtHJTS+1IMem7IqiOUtmr5PZ9h7UtsMl3H2p8vqlsW4eQAdcWbbN9jZv4102rFxqG
epZAHjI49jL1oUyViASvvzCGZ2dT6/Y6xj6eOtVob10JHxnPOTFnhHA/+Z39W3cEY/ZuODawSDjt
RgI+ezZvnOOAUs4vVZZvOp+s8vrFyLScsHUwT3Oef8/97goYlQE0KSqJN2c2fwvJJhKltUGA9eo2
40+geOGpOYOXsP/mjf8Hy5gvb0pOL3YMUvzwfgnU5ggteuQMIAeU+gLwTP3bUrsuVGAJiN0IGC0H
uagvnapU4BOG2pjoESX59ea/Ejk/7km4pqxHWgoTU+L3D0IqljMUuK9vruPQay9oFAxAVEcse7f1
b1j/7JlgHTcFVjFZj2cwViZp9JipXDehJFvJaSvh188dYbhO20qzPw42VwefkBPOKxdGz980bT90
LRBtyuiTaUnltuPCJOFzlkvbx4Z+2SbgiwN5nTCdyVo8IsY4j9C6wuBv30J0qSZldaXDRxDAQ4sK
Szfbk415r1LaxytCn0silpIuRdo8tK0gvk9euO0Ach+1B8d8SlMASEMNf6d9/5oFKD0mNfuD1Byv
+4rmse77nJGH+JHFIFF2/JKoBuPLhuslI+udponpvNFvS42bJUgqfTFrwSUN8dlg5mqQwLHpwxBv
8e5GbYtNbmD1fT3ZJH2IkITncNYgfiUX8rlhZTUHfTgqJH15SU8jNnLf6APIdy5vHv7xD1IAibz/
NhboGrf16ZfXDdQyMH1VxA7vf/nSwfqmptXd6M62GfUdQZbxnW7349IELKx1gJbMqE/CNFpOI+86
ko8jQ6y6qRGLGZkrdxyjbYoUxhjsxKB+7AW/XwcvbcWbsGz0Mx09s9+h6+zTneSvznGNHK0tf4y6
wzjCxKYErya8E9X6mYSikpC/8Gy49NXxEDGR7+anhKzRK680d/nDWEeBDYt1HY4mrVHGSKpgLOdr
3fPXW+NDVJxkYaPjp4BFkiRUoZof7mkM8PShZbq0yW0c2btxoK1unGATY+lskNx6kxviLqjdDMG1
rR0w9V4bmoGo3rfJC1+EVf9dRJ/UT31o/h1h2KaOLgWZk/ZRkOMyjndBa/GVSAdnSf2/JU8esALD
fmOAYGIGyj2BbrdKWJ2dFEaDb3aITQm0XeEfA1hWEpthVq/avLOrylzUKr8ytwL+54q4vdJgRrxY
vA6moxrq+yZIgJNy7PIF0pPM9N+CuXA3lC/wl0GJ1bhuYW9YN7ldn2KMQKJC9WT3EwX9qSXNQJJq
rAYuj+WQ/oG7hZWO99fZHCmdYkVTtZ0tjNrHgli9IVUfJxP6Klxr0KjawgcfZb2agf6RDYT6HEmX
Z3UMfXEtWyqaQ9MwhNumgLdVVfUqJrBgAR//Nk9IgXfNiUWJSStstqOuwxRUGWy5UZbAPy4EuGsx
w0qR42FrpD50J3adgxQlK42d2hubZpi/ac/0//oB6WgdzXUNaj9L1ob/uvT6ijlCPITFpkxgYvQs
c8k5AcdylroGkIetJ/k6yEQXqh/iloZNWuklMYeUTF7lu8eXGteEvLNhiHY/rkymmdE1Tigmbwv3
muvADnMrqDHQQMhZ4EavMqi7KQYbz8FEHZlbRrmeMaL4esN8LiMcYVHWcswSHvUJuOhw8cP8PSg2
imNsNJ+KTh7OmG0AxXC+y6FECr3o6w/91G/abAhaNsASg4patT8UU6HWEAieANSq+P7jthAtCThn
ujEbf6JshgdCUZk5zjmLI3BLam0AHIjZWARWuo4WWfIAJY5b+fabSCZoaeLg2M3p+g/ccjzAjN2U
o3Zg+P6d9emnbv368CbzI84Xqe+RXem/loM1OTg1wx3ckBf+ZAfWbVLtzKFhRVLMEtx7p3fFD70z
Hsho3H794j42vHy0PN7QF+nYw4tPFUhSmuRpFESKSx2QrP0nhdrfYEiCXSdX1dcf98/Z9O/7xuam
4DhFk4qsTsMM+f13DeueuIUa1yEQR3+VmgaNp4wbnooexqRR28vRgN6QQVEgTXqpqoNK7FKNQmes
VlEeMAklmnUd1BCJiy1O6f6Na0pLjUlIsi7NHRF2JTcOnlHkRDFbbEitbgCh4bj9Jqu4X1YWXiqR
YDQltOYQEsuMkhAyjwUViYQGhqMxeUzK3B9bW2wGS3trkkC5k8kVMRP+tujZedk5mtscB01kkagV
F2TTW5KEc6g7rAi4wH8W5fADDuOpw+DqJtNPE/MOzPJ4VtXoxMIOjPKmr2fWY9a+tqLplzYET4+e
sIYcAUkoMCF/QaNZNVP/jLh/XZoJ8Ucm5JGx+R3Y50mtfqrAzaten+mVB9i2XfKAAzXvDoWcY+sb
WxAyRrI1MDDJbKoFVRlg9NaqlJiZXXMv4slkIJUeAvyW1nl4yCwxwW7xd2ku7X+c7jy682uYxScQ
d8hhHJ2uelKZhwAgodSOWhORfc5owr1v5vCVwDg0/j6x1B2pvaVRpysO/NYzBCgZvgdd2EZrFMDl
XYv/TxcRtqD36jYqcWRRlHwDjamkzHJPs5wXR062yYg2WgJcT9hErYjv+dH2tElWVuXretZuGgNj
61kU8YrxO2QklSaeCiKHlByiOMwTWLS+vomxjsL0aCT7kOCDO3ckysAnpF15In3tAZdH7CLDdWBG
/q0D2gF3h8DyrsI9QqnUaaWbxM1kRsH/0Q1oHby+r3fGFep4vzEc+iCBZJoLQQV5fL8x3ACloZK6
zlqbW2zFCuFS99OcUpoeWFt0qY1qrLgNUSipAP9krOPOuLYsD9MFZd2n6R9UOQd9JuvCYhbMt4gQ
uiTGksiNv48O18ydwLV0aceYSkhT5zRZzApKhygNfytDTMixmZ8daDyEQUL6tkuqNz0DKMlCqDNO
DFst1bypJZ4+r/P1nODfMarKnRs0E1kfgedojX2L4YqxMFyCuiqfP+WW2CLFRfvQhuIYt9azFhEX
b7T8Y7rBpbrBJb7ZplTorjk8+nTFKxUL4YUVZPdfv+GPgAviSQ44TleEhFwS6oeTx29LzdTJdV6H
9bypAfNo7r873j5e7NfPsG2MA0nu1kz1w49YUY0CfAbOemiGXcZXJdiICesEXWSRmvaj7lh/TYHn
i6u86dMEn1yB3Pf19/zUVfIQXIQGFT3AAuf6h+skUDBxsELsUtwAT9hwKiDyEbiNpnjGn360bjKY
xqZS/XJ0x18K5GMb1CBL7PSpaNvkO722+Njiw1SXza2gj2dQBST9fmXjfJf2MSZD684qlXWZPfOx
/qJuFdK6IB/R0MUxHx2YTkpnZAECk6pnZu0uGZ3HBlc/sHIsNnxc7T1hz6ss0VNsrJ0Vg8hx/fXL
s/7zYRm2CiAQtOXX2vtfd3GC6a4tasVaW+hMsSXOXvupam4GRVkKGpKFjdMPbEKVMgu19Z1WaCox
l/kyrVQCCsIpfkCOwdY9kBVu7mUAHfZzobLRBwu+Y+c/VZNVez2JcN6cT0+6bWHFa8/LOIUaXGtw
7fAqqNp6q8k8Dl+KfYd1rMGUH+z5BpmTvsiU4GencZLDqqlxEy5WhM5tQJurQ6cRqD4124xeNQvD
9AYVdrAMhepg0B0ttGosb1iit4U5zT/EnD8kJcAWhh7NbZZaxnLMtYico55+ucDnJMrxkiroYr9+
yc6nrUi/yWDdIjeF2SVV4ocVEbWWUVHJgdeI+CZvlYdpIOekM9Erqf+j7Eya41bSK/pXHN6jA/Ow
sBc1j2RxJrVBUBKFMYFEIjH+eh/I7oh+74W77YhedLdEiqxCZX7DvefKBI+63TFMkJ9ljP379+sT
1NamoVa5phXE2iKNCTiK1K825W+PzRyvq0S+gows8TbyYs2ZO1MpjC+wEx+LMtL73GRJnoYbckGM
jRxbzn/xy5U0RuNs/4JY+6lGElGMHpFpLeXBJvhpbWMGcPS5sIWzRV9irtVEDRugypjnxZ1X9hfP
rH+EIH3285U5Let2nZE/hiPGgF+/qAChZrdEnPjABoVdL2sL/djVx0bb81pImxQG339ABoVfLySO
tFbPU1e2B0caetUifl4TcqkR3mzC5dEbvei5GSidgjn+mGb56mVY9zMCeSB7yc3sgsJv+3QVUIRf
lAs7Sjr1WwEwVGQuxv8wM/7FzeX95SPDu8lW12aWy6LS+fPwSEZEqs+ZjkjgKO+YopzyzlBL7swl
S4YnIVxUu5Vjb2B4rYqGpz8DY7C2NS+PLhJzLXj2V0VYBphpS35DrpVKLCqgiMkL6m6k4l77s588
3tv6WgDI2dbBOqrJlwzo++Z+fDfnaD4XSWgdRlvecwIbG7hc86ZqEu/OKc/kdA07HslfEzFszLhM
lnm4CisDPFLn38c4+3fa5kfzsxdEyfcGfGes7lCm+8xBETzxO/zzz8Bfi/5l5gIdiS0jx+Nfiv5p
hP4+Lq9aX+JqRSoL9o/N9zTqbYYbjQE6KHrz3UIxRw5U/K8UBGBr+ZD9oeBwTYqV0FvWXZBm/2zu
RiIibLPTHMtJ9xhFxdHJ0nsnJ5Sn0MLcFgvlyI4TsmfmylrLAGhkb8Q/0sJWhy7Qn81cw0uG1be2
w+WhC7AfGuLQjBV4FSU+VEAzP/YNDWBIQABqljd2NZch8a/x7LU7C/whO3dDqvteFsijfx+MuX4v
8vQ2TuKTjcS8aVCWIVJrLirnskpUBm+LiRkd4K/RH7ydXvCBdv/pZQW+x0BuEV3zDNnISPLRfx2l
RVUsI1LNSspafewc7mPqKozzmHNs8kiQV5r+tkjAg0rJXZlPjrpIaN5a5rdw0c1oMm4BeyDRxTvD
Lggbczm8qzABNOB7d4VrQRvoAS2UQm5rslaVkfVX2y3vrRw5V2D7DzqsAEZG0VFOgbXxFZ4G18fC
UGT9J4hSi6Be8z6FOHdeZpqAFPKdUxo+mlL73C6/OTohfgGM7Iy6i37LgQM6Pf4BTS3j877c3LaH
2coOLDQszilju71TIsiZCI17a3BQD1LuCoM0DQuFxTx4YusZRALj8Ug2MMSQZXR9sE3ScRe54bRT
lfmtIa9m73cE2eSmN6095VLIG5VEY8n/13fpvB1jKrcy3idR/NX2FKKNzxmH2+VKghniPgwiFx/o
55qQIIwNbotx2UicvT0i89ZDwc0Z2v9qr/jnGUTggiOCvvCbXbCUHX+8X1rfLwuB95y0OxT2hHkl
u+SBJ5kxXklpTVJZ4NEO/fNPdPiXXtq12FRQ4DheSL3zuy77h9IhJ38c5mXp7Xo7FYdp0K9FxO9t
R+k5zsDFyaADDYOkQ2SF2pFFS3qCy22DHZjYLUlUNN4TIxyvYpydFVxC1mItDgIjMh6muUnPCfiO
Va3gFGpio1QS71XNMC1PYxajEu5WPQEAGEJQRBnvx2bu6h2wNLVLqhGInMQanaLOwVJY/bAOzXGi
wNrlJi2xHyO9+n1sOvV4Q2PXrYrRA+u7METSPAA6h/P094m9J9mEsZ9Qn+OUWmvLdp+G3nmXjv1L
ieMUBehus5+MTDtUyN7FGwEYL7HMjCmD/ZCWJDMkWUCp5Hpb8r9v2D15sBnuEPdUHFWCwSEqye/t
S8zjklC32ahuS9o33rmOXpbB/36w6kNPvORGOJyZZlbGyELErfEYm2XGKP5FvbIAwf90VCJXCk2A
txYzV9jcf3ye2JkLZcy1t3Mhc0YTwT8dG8xd1VM82Xny3Cbz19ws2YGz2AGIQTjcWicXkP8/f8Ts
31iKPx7ajulBJrcYHKJIjP5U24d4zBo7ScgjQx2+zaYIcV1Uye1QFORqzaAcC6YXa2PRmeYhyNgu
5IPoZtsO6UyvrDOpDu1OtTwdywW0gQWLvZj3MSAtb31tgQiuR4aTDJN553Mdv5k9p49Zk/wGXvUp
9ACUykbwxkv32oru06+SfMfMgiNJEd4VAjsFOHAkGUaBGuLL1LDzE14Xr6o/p+WRaVyudNtvL5nN
warCdNdF4pgvp2jua5ZcNrbRWDzC2O/oVptdyuXGBwOBbWhC9/TDa9hJZzuqo0kDEaY/bCYzFF7i
iUys166icLZxa5E3H5Cg5XTvHULbc/HAqgZaVzfCKKXKahfta22wnoiM50BpOoxermVBTT13qQ1B
ORwoo9hIisFnCePUT4YowYeVxLYH/XkcWSYGynjyBgarhfDxdbgWKzOADRJO0IxHsq/YMvc/RaQl
TI/SPFdFAf1yIRmiUMY+Jyjp+GAywcbEsW5DHJ7Zyt5Go30srSQktwdbMTPwdTAuCVyLrxuULuDk
EFfwTMRP0XMvNLYfb5iXUSEZCuiqjxwVbZRrgxfJ5CaY0gRC4c0pp2mXGM1DlhXGznTUASQLcHBF
1dUJA8CnmewsvAwwSUNkmGyjAnhe+A0c3Kk5ovOS0MKgOItJDGQfgld3lfPekyxSUDu1Vo68no84
dZXDLdO2h0nxVX3s/JxZ/2JpY4+Qge5ahd/7bSmZgjW+h8Rbj/MGdUi0ixdmTyL7k5/po1bJA/3L
Pcf5KjP99OBh3Yr8WG2stH1QDQGZViL8dYzaEyfJd61RiHYY3VvfIcdiMMw1jd7FXiYWSTCfU2HB
Rkfbte5HB52DBaoyQpq/vPK/j5uGaJuVUrpZ98aMdLvugDD27S8XqO9WpsJFeWK7zEMyPnqDy8C+
sreYGUokzxPpJlN5SxJCBO0s+gUj6NX05VUn3DYJTMONHeg1hVC+Mxt72uUT/sWmNDYU5Bzh2HQ6
Hzh55Hd0fUWw4MTM+9/DMBnRz/BiUzfTA03J4G8zYkS3v4+W/xcf8f8GP8SSwX/+KR/xf/1Gy4/z
o5ZMnJJUt//5+5skX/XmU3/+4X9sQXbp6aH7UtPjV0vG298DFZa/+X/9w3/7+v1dnif59R///vlT
ZNUma8mi+aH/EWtoIb/5h1N4+Qf+5wvvPgVfCB0xVZ//dlOfP7/a9K9f+d80xJBMCfIimPss1bzF
JvXvNMTA50+Yw/gWnS4Lu2W6/3caYvQ3GifGI0SlLpwxn3vnfzIlLPtvlBLRgv1jPQQP8f8DQ/zz
/UWrDVXRj1g3hSgpUVP+6f5qS4JEu1zvGHQP7RPqMdKnOmtuNmmm1c2GZm2uRis1N6Krakz0ILQY
MsU719T5ttQgQ//hJbz994X1B7ZhGPxpBsAKAKBZFKF/cJB/cbH+8WcyPZJ1DWbVRLm07WsRgoaJ
/Sg+crTLI65u50Er/CCkxDsnBoLe3hOCbNUhZAldVZzBaFydddb44hV0iclCfsqIXqXkSKgRzoU1
D1vuQnVpItzIhmh/jLqb4J87BGM0pIzjazNmvR6TMt7qNsh+pGY3vNuES02kz09k/xHWhJR60X8j
8SsmqiEA2yr2x0/bceodC/qRpOqsgvrmOSVgf8xfwFaiNIS9v0gtflqF8p7LGCdgVGYJ8/XI2eli
aG9ZuTj9W7uAj95AsjWrpaoLwvbIMaDuVZFn943ASu0zgt8hHiG/1XeY1nVVAKCdHMYO/9F1sEjY
3Wc6rza1b9ov2FaM3YKcfmDLqZEcWIH32lItw58gV3Loy28tgW+b0cHKEiTkJ3peWa39gWxcyWoO
eARMbZIzQQd3DYC3YjLkR+L5+tlrTLmJgGBudGBF58il3SurwXs3wzl8S+0p28XQBE5CKPclDZ3s
Geqy8TYMTb+bI1cdjDKMVjEiiE1T06LNuTl8DL2qD9VsujtyEvQ2aUPxFftGd40CgitzesO1EcDO
5oUtdoHo0mtSW8kdTpp8VzD9egtjQ23SXI/bVuc9JOnFAehl8mQ6SfYEfr5CkJAxtiOrazMIlR2m
ucMNZhj5TRaFfs/yRO+rFvrvnBBK7Yz463LZTccZydJGNEl6Ex4VcjQsD0AZljsqo2ornVbsMOBa
yFb8dOOzwromSkf7YZTJ22wbrF4Nq5+uhg8EvCgbEuQdiONFN463eWiGS4v+bzsl2jgROpfcGVHe
PbglW8bItqHe1IuCNDVYJc2iRdEYBI+jZ2qAdFG+dezM2xokMa2TAqGNXTU+Q7AM7iOboLcumvGQ
t0FjnCwSkJ5nhcImDLNy2+VI17u08Q++SOAFaLfFmT66R6nQQgrTFYzqSQ4bUzwMOSU9bm5bjqcQ
ZdhWjkV5AtVNohyOkS25qHh5WLsWMX0vicektIv7mnk2Z0e88BwMOQaYKSgWDnlXOicSkWMKUjSP
OLiRDkRTo86uo/q7cQznfQ82fGsXejhIL1Hn0ani+9ksx4NyreIy1SrFsTJ2fJLwA1kRme2TNZj3
c+A07wmn72FCwEYTu8S24L27VoMLxqbK07NZSH4zUcPJafoyOdsyzE5+rr2DHrruB4aS5pEDkkxe
nRu3NtZiT2IMRUHiC6hjWccwUlOu4ErJPYXhK+g6UJWpbubtlBtBuqjlTEQHPbTNm2t1aLaypobJ
vSQJN0BpWqYgaVgE+8x12JGJDM2B7S3yA5kua37fa8bwNRqIOlylcQhpHlt4IJj/Sow2jCC7ZxdB
0quIeMMXcpGuNuQ3G9DHUilgytADMaeATXRGiTLd8HkZznaKy0SevNovP0MyLd/DIAsPtVLOnetq
42qPSx7BUAp30zdjwsZsRLSzFVbUHcBUW8VeGJ7+dIxA7IPJzT6qFrgEFtakfl/ip/eW1bjATefq
Eg9ZuJ6EqMgA4ztuCDkY27Wqs8wF1g7DbgNJ0B2JnZgAykt4X8WXj/iue+ShcZ/GJELhYZcGzh4t
cei0PJWfMXGSryEP+BkXFu5mwm6uQ95NI2bowP2aStkzE2a4c036/r0QkXHWATwhTvMG00bWG4Rp
k4CQsi1Ynj/XooNj1FepHRPHaKfLzn7N7JAwoZgQcUI9wEs+6batjxxx2ZOaPfNHkqRTRRhEijaq
F1HzKxGtY269XncfRibHL3L31IbMlGIzl5VzZHXg3pGtZ/907J6Baxpje0ssc7rLeC+/FTM/qhlr
ddcnof0jNgft3uYKW05b2OaNeUDz6IIeeCLDpTm4wBfTFfdnCDu/9sm7jkdSf0hgCY8zk+9V74rw
LeNb4V4K1Irbp51fWlQX+QmVRkDkRpNtzNT4pkhmqbbF6GT+I+dm9jF4OeU3e0jvhzbI3m07fM1H
3fZNct+5WT5uWNqAKydd0lnVSDc4CiYmWv5Yw9CzjOQhHTyE+KE1vritGTwTYi5OkdV6u6yqhr3U
abaTJKSyng+muzZq+0+/NxTNZzdgPNc6PGCcqrbTRKIoc1LGSFFoPEBaqveTn9cN863R3kGCY4Zt
gw97Ycp/NazEwnQCLR2MwqDsO0Fd7m0k8A9IEdB1vHUwI34fTEvcwOBMOEf69FwNQ/AeOAnZB0T0
riuBcyVBr/XDFbP3s9PksNVW2GwJt0obpph5draMehkOM6qhYyviWpM74roE0Ki+kOOnkAMsCJXl
ffRqdbH/LGrMySBNAMbzc7Nqp0O1uxw1Skho7uc4xtzMVm4/Rqodt3hd513aj945zKLqwiqv+0iC
IduQWGd99m0DzcJNuq0YqZDSnl5aGnbBQateQlMkB9ogsVcDpi3h4ohVxlRu56A21lbI8CTL6wG0
L9sU1Exc06b6jl3mQfNpZFl7KBiug308C+HTHbXs5WCBON/nxP1Q01mznyTOhS4Fvbl81on/kCbP
qjsPTfuz5o60OkSSddTR+NUkw/hkIQ/rqE1fqsYzVpK2DMXrZSLdyx7tSz5V5xoddqme6/I6Gk86
zrf1QtZGONpN+hCUzjFgTa9zthZjf9e57dGcaJph27XWuPg9cNfRlTOhJTwVFoidHkOGPFBe1h0t
31hlu6o09tSbaLpscgjC+GICw/dnshGJZzHd4T2txi/Co5STXhz/s3DQzM3ywyrTMytFBKxYKaf2
gWeeAKhC7DVJpoqMyjJnhd39ku5Xx43WDg8u/zBBrSu7elSJYP+NZCx88PhoZtFLqZ5kdyLRakXT
8VxmgE/GD3MgFlvfSN/aVu19jnzIKj7zsN8U5cOEwcTxHiMXqQKaCzM2+51TFeGbOxG65hvBLSVw
GIFe/Ksf+3CVei5SCbfZMNfkXwnsLkxRAQAxUQ08FYaiYu8745JgiPvBH5mnZd9tv6yOI+6lqz/U
5bmNYY2ZVCybNqN1Rd7LR4k1xdOQDdk19Icrg8KLX8z1szv56AWc1jvAJDoYjt+dGhWTocLUeRca
BRoScxFTt+IBrb21GSa4D/VcXy1ycPaFw0umCCizfOphl6wQaITIFq6iA3ixqUr1mWpytroW+wvF
UkrPbvV3KZfeEb4PjTDUuAqm+Gja9cnzKniDhuj3HCrRFToOWTU68O4aaVRro4hvcmi/qsG4cdsn
B+gJiOnIy/iJsj9zDySgTF+9DTN4jSwweGeMxlAFWMZjEURMpnM4UiASidxC+BA3FDmAT+D6aegr
xQirCDJGu6See5SsS5KsVx4z4qEYH/DvIiqX5g4aTXCcayV3fqMqnjP40WSm8DWaDdYKli9DkBTx
yHeEslxTpWtumcK10dZupU0CFqwLfwcXiDxSsCQPaWEmCSuUPAhQA9bMhLibyPGY047I9MFJrB0+
TeuNbMnhXPlOdphDOe41OrMlXokdjjMaejt1BeVxbVfHuTPrtSG12gYlvVWopplpg0kwaaFC983z
xCzRWLoIeh3VRTuXqHbEOA6ueDfNpwcFTYunV/Vcq5ELddOu/XWK6AgtkOB5DPswvYyYPKFdBB1p
3OHcbiwy21+xssywNtC40GjQDIKtEC0/hdc8zoPvxrC+bOcO0g/iRzbAW3ucopOHDuuhNsr8ljsm
mg1Xkk6XmHStwIMOHsgzjEmxczTDDlhRZIfOR+02wUZH6E8zmbDFzuLgOkESflUKXaerxnEn8ire
WXmM2ZReSF8U2VNnv1BQx/J06f1gw8AJSO2j6XoTH3ivXLtldS7r8oWEQxMzgWnd24lp8zZTndWY
7TBjIxzKFE0QJbi65mXwm7IynL08Kg5UZ/P3zNTje2eWE9GooXmcQPHwrDnGjDzEhlLjJ/ICh7db
UWLKg+HmF8Mabn1XFY+IYYxV5g/FuQrJLvdzxoAk8RHgRwJdcBFsP5mAI1Y4UCNEGxtYOFTMMicQ
gOdFdHjKBuegLeRreE2yfcy9de6mYNG72qLYOwjdj5ERfhCU4K5Dd2g2I0ShK3L+A0iaNa5XaDZH
WwX1FiwE8fUz0cWg7zzINrFtfRA/1wIcz9lT+bP3nCN1W/Uw3ostkXHZJaxiIqo1/Mgs1vkhLlpi
nsYkfyG3cNLgxztO1M4iljpNmujd9KS7d9BEHj3CkDddMra4pGrKx7q0OT1a6w0AWyzoLar6NRhs
88nJTOtoKO3vLFgTJ7Tk8Y6XcXqx+o7ImrnhyMXdx1Q0U1jIuWuuqaB8N2c5/CBBozrCU02+y8lO
d4CV5NbrTHGpSGVjApG1OOVQTMkhag/ctMFRpQUNrY3UmZlq+DjNSNQsBBrrRJPjjpoYypAZDReG
AxMycL8iAyp2xudgzPIPE4AaXWk+bklrGbYa5txJJEUHrzl8t5L2yoT6R9xVMTQEpI4djv4NufYY
D8reOvhjCKNIDzPz/TndojQUh0j7CkUjQWuoJKtDIHR3AWBsXbOucs6+So0tZrTyMLZJ8poyIzso
JiWn0FiyvAhTWwKi/JfIM+w7Mnm5LOIxPcrO198dO4criCdgXmdD5W+KYWgvXlsHDyUcrGNZexC0
jdY/RNZId1fHVXLCeEgbkyfjeDc7otlKK/NeCi9PL3mvvTc6G2oSvwsp7uZQ1HuCI5Cbtb1jdGwx
hUWFqOu3uaOlCJ1iGTQvrB7GAGffgVyHYrFbt2TxbJlb1+e0D8uvQXrDHT6q/BuQW3tf1IsnyCn4
iRjiFiDgq9F9B+kp9/ApowdcHOF6lGZ2DD3a9ShOsTrYRvUDXQ57Yn7q+JJj/kET2rFMCA1fEXLU
Bdci7+3noB+ibWIn6XYQdnNXQg3a2maf3Nmx3z151LhHs8VQaeZ5tS8gxoBhZZeNoYJ0YMPQzqW1
VL3jDDfWgZWS49QM/bY2xHDnDTDXV07D7Q3g3d6kjeY89/VX1MQR8UthvR1LkXx50VyxRpyy29j7
8qnhSeCWle2NSD7vvkyCho19vwjtF3ik0zgDrOZLGGX4mcHKXmJReUenXsYhZjS+unqQd54rs9Oo
nOBpyGt60tEMd54IuDCygFk3eNU1Sablzpx9uKwT6FRaWmDjdMntrilV+2xMCnFropP7Io7sq521
/dHH+nFFLM40I5TtM1ujau/ny95HavCTBpf3th2Md6cr0s8ys5pumziBg4Bukk9JU4/vOYbBT+K8
y4acQyHu+7KYn4cknA7A8OdbM/fJN+WL/NoX+TG2ZPQDe3yPPb6Pj9JO5MEJEhKhilBaJy/pxwl8
9NQlK4ynySmqK/UJcoYby2e8d3C009w1gGNe0Lh7q6ohc26hUOygsOWbLMUGXg44KixHpjtjxghC
JiLjNTmZwxOrVIdfHbKepWeyjZqsPEcOEe+BDznMmgD/AmkgqNqk8+haZzppbRT7SFbqIMtBQvKA
tp3XlXiqDce7hHHk76LY8b+luTPft8gOkUtmIK1GsivwrLmpAUC9ol/ZFn2cEkAB6NY+zZNBDHWV
NrfYAZ5aJIuHJgPucE/5nOxr+nF7VQcanYtHAtXWSST4spG5ZUpMSNDtGxTVbxbDxbtBVf62TosO
Ke1IzqebUrHOKKzSXWto1V/p7vrkkg2qfCublhx6qExLdJtlPUeeZ01A3woAt2Ut8svYVsk5iKV1
QGQVnUc5I9fqLeDDq64gwBjuXW7dicE2PMZ+Dr5NpNzmW1AXzlUZ5rBH9Ghs+L0sjFZG162D5RFe
w4whNDY18/pm6gwpSuoYXGfKs586YSencrLtZ46B6j4fLQW8IBt+mqpp9nYuHKLbTNaEqwbT8ZE0
XfNpEChRkGcvH5qa++DTChHJ5LHCA+gEHqqswhwpobui099lkbTFQSeV/2ZgMvwmbRUePdcZX+Jp
Gp586ZYEClps95NZhgdOQqY6Q2Es+j7lvU1F5N7FiSZ3aI7zO+5F/WYWqQOQsaBeQQmcPTYjYWIb
UyvvE20tYamJH3sbSzsJYN4hOjr5KC6WB+ux0BlL22pk+NF3YfRscVQgKeo9/1s95YAHrb6Uuy5P
gfcbqVoPcSHONtC85wjv0EHNo3tX1b77WvHUkiEflzkcaBmTPD0OkAu6GNGg1Tb4fIzkVBDxgpx7
sJ/a3DRJjcZhEO4RCdTFxrPE/EifJt8JhCFlfqC1X4/RNPycZykforkJ14nqMACkZvo82nlGfQAn
Nlhj9TIPfqX0Lk8DE9WaCrNkg9XEJWGzEtEhkBFTop4Au2UqiobHYGC2tyIlX7paUCOw6d75chw2
MU7+TeWE6sg8Qx0GYdRb3MA1HtGFYSidKr/qtI1vap7nEy5i8xsxApAyqzE+Bp0wz30xoOtz/HDb
omE6y1amPHNxcSDSRt1PIDnWGMeqE8f2dPAGTEZzGmMbpMl79ezc54clJ5ASrt7omkjnJpXudgoG
ngFWLv41i5zmZ1Xl8ovbcn4sA1ldXJQTqC55yakMhuaB1IT4sW6JKandZEhXfdMzntMJRmb67+LE
yCMCOtMbXJKajQpXXiJwbcP29M926xUPI7KUx54dTLKePN1jjQaRtXKN2eLwcAFcWUVt/OSCxRVm
6BbGaN/3k9oOTkoBabY51IrUCxpz1Xet/O6KIf0kH6e+gFQrbmmg+8Ngd94PU7QEHiFeAX6Wp276
NnPFvnnsSyhAsTvdVdqRRz+N1RMSmprwx6kaX8uhMbFrtQJJ7Rhq8+fsD5M8JbpsnQ3vam+Qc2uX
950JSmAdSQfgbZF65moeY1OsbbIA2NXLoiUldYj1WzfaMxaODEfchsfKOdfIH67ScENympzZuw/8
2A63XLGBhrzOx7XtzPDc2zpDlIy6Rm1Q28tn4NTVA/pV751RpgZjJq3O3FVuj36rAa+CHF7Oxq7G
4fTMMA2xpXLtHTuphVqdx/YdhZT/aMipQ34Nnjrgz7r87AWJd6vyxjx0pk2DGaSZvzfyKUJTkvjR
sWM6tG7aovoO1G98GoIm3VHD+gxT4iZmjDIb8kdkjhDnAn9MN8Mc4WQLO+bkDntEOgIQl9m+GiAE
YOIxfkIqIurHb5aQ32HiRfY6xb6lIaeEtYjpAXgcPGNsVnilkTo6yZwdXZN/bIWXsCGI0sZgkgOT
rjaeKFA7sxrzkqMj53k/Eep5P3RB9jpUQ7brO6d5MGuJ2E5bHziDjbuK8OHXKgtdBk6hiWQ3ynii
547sxqhBWExnTDhjz4jiLKjmXYI/ivTdDsux3rNnTyh6bTM7e9FCMRIsQE66llC4WZK5L50sSSYo
Xe9leY8h36YtM+tI4+zJg5xJDkr88qPFaIROO80vZexUgAB5HKZM+GdP8nHu+XsM8ZP+Wiir+pwI
M/9stQ4OhZTqzA2VsbNpzUfOuX4PAZcuFvvz9MivysdHV0P8xBiP5OrERi/FBsi68Zu6/ITuJK9A
KLw1M1Zj2M4qZRbYQxf65ReFVe4TTnBGVVU2nmIYF97KsHvx4hmMIaOOLqIZtX90yyWVgHgeElR7
V5+zVhq3xsS+vmmSKj7ZiZ+9+pUZPww+g9OgdrqfpfBRsxplfChp7qDdNuCO8BVD0kE50HdACplk
I2RJiKElctH5Hsx9d1cMSVOuBisFLokRyWIAa5NAt3FdCnO0RaTNGoONDVhZPRkATORWQKODd6/I
cwZ4XotyxwwxYJnc5TOT4zR71E3IsRGFbIlWY2MO+DkNkT17hQcEelGqH2afceY6jRGMwShM8192
nQCktdiOdmJZ6XrcTQ+iHAaiK8MJRy2aevQeOnVwjUWqKOZ15TjjsSZLFAcpYu7PLhHlFVX5R8OI
+gUpFb4r/uuGWib7Kd2+PcXjkgoye9m8x8iRPkhCSwls9dqn0R38vTNY+aE2Z/fXWBf2V9756oWz
1rmIZBjfQ1VOvNWJGT1pDMvI6lksY+FkFrZUmcgwk6UARa3n/+qzqX9uZqN8nskGmNezE+qd1Sa1
u/PG6Z4On1raLU+s2PPv9CIpIMLaiumeWj7QFdHpfTgtUT5JP+0bBNbPlSWLa9Dr7Mp5SIUXREuU
LqbIfe+UTCMNcg32jGQALhs80ne5PdDSmEqwI/AA8MZlZZBpXUcMhli/+jzD6XzNfGWdlG/Zz8oQ
uLd0JGpqjgIxt5VphlbVxDmcCOakKlY5X+qM5FMzf0RaI8XN9mbwb1M2fGv60Fn3pQNDuQ2H8ME2
C+LoB5iHD2ZmiUcPaeKTbbjjDTGC/30eJvXR17qiakqTQwby6SeSQb2NAER+qDllXED4Vw8cRs1X
1QfgeD0yZJietIzWY5cJDcf1ayvGctw04Zi/NLaobgOzdQAxXVm8lm4tvjFFQ60ccmIHql4Qh7rb
FrbBYFqmvnujZWWb2TkixJMnJFY+FXUneFegHXMl/FVStu3Ji43kLq4Uy0WsDW+VieC8LnR5krNb
H2C4UG9Yrbw2Ifq6gmjvZ5DwwUX/TooqVWMSpZ2VVL+AlbsuGyZOKN+5SiF7PoO6OleNwA/vD365
BQ1VfktROTFtFYvZ2hUvTN6JkNUsUICWVktyUDZdMstuGIL40SasovkQGFnFiDDq8XOSq0qWrIE+
ofGHcpfA5z3wO1enoe6WfS9G+6HQFdVIN9kmbn+HNa/HRoPzBaJ1L5P5GWy78SiVleyZ33oHLLMg
BF24mQzlpEdmM20MAx2Ul71OxjtGPcMhAnL+iCam3AZhbD3Ragz3zVSoRwvmMjXHhBixDuPwyS6z
6C2NrPCXP8LaiZafgllKVwJZqIo3LixIv0o6+uDZbnwYMy96Q8gAZ7Cau3PN1m5TVLT6XuWlx3zA
EdogsNtw9uQHTonhAlq9O9bIRzF1E65w7M2mIZxn8Kk5MgqzXUiIwoMRDdalY9TBjGCanphgogrs
SAVAKgad8EqLRxQ13PP/ou481htXuiz7Qo2/gICf0oFWpLxSE3xSphJAwAYC/ul78Vabqh5VDXuS
g2ukFEUi4uyz99rJpqBDFLFOiOUz64nHrdolCI+VJydCFnNBBzKufuqwDFRKt5kOGRYYdxOImh+5
c0ZBRZUqeJxSeYHPwC1ZQRs4KVwTTTTtFeurLuhvxBB9D8vhbJ66FNZobdnDc1W1w2ESc3xVoXKJ
7TdFSSMK/edCUQNgYXZGMaCA8VVMAVfKnueKgzqCrYKL2yqzGJzp9VXOc9kHxt5ROB42qe2210RN
Fp1kg721ct7FoFI7IP5+ZpxFRyGw72cw3rqefFaPsyGDPez3vOY2CO6lkCYeWLrr2fwyFTWQW7hg
oxTcHDczDo6bGw9OKj6bjoJzVtnIEvxgXv6UhODBMDnOT1WcPQtTivXgJtSesYc4CC6qW3dM8xN8
1+k1U6m5o4DLI76TJWvXH6dvERftxlz6/D2UDasuZcTpx0AaFL5GIccdGoi+5+WRxgx4ljvftJ3T
YFUOyV1L72vqMU+E8zH0SsWDOS3nZ10N+PBo7NhI9Gw2TWav/+Z5QR68TtznRRE5GUjnrIWjwm0D
sW5nyqq8LlRKr1XJQmIetG8yFPTYK5A/gl3RusYu8FDgWrbe96wRjRdhQKlrkhkRGNbxWQ9Tc/S7
RZ+y1GaqRXCMIULZs/i7pI68ljXl0hMR1TUfuCwajN7jbSf79mqWjX2tQpX568ULjFc6JWiYSAnj
fFA9ReNGQffP6n8EiI3whYuZjeOIc1zd5ewJWOCvvMfxiS7MFbqSxLDCmCPQU7C31tDv5JslZvXo
uKk4e8bAffm/7zn8L7gJ/z9qW2aT5cDmMDGI/9t/tCz+J0fhOk2/ui7TyVf7n/2E//d//j+mQsc0
Hd5GoEwDLiL4A/+9Yjkw/0Vsh8YheAeWiYWRf/O/TIXC+ZdlCgtcyb34GJsUf5f/bSr0/8Ue/W4C
JHmP8dC3/zuuQoFVD4/ef3Cj4zu4AypJ8dOfiFnx/427ErWmuEEO8IR7liSLSzw4wV7BLRM5eujr
DzVjY5opfjmkN+R990oPRr9LkYxOhuA4AKi7LlJLvrph/9imo31BcLFv7BjWi26bh34cj5izgis4
6Jq+inrXwC87StHEu3z8G3okMmOsKnzJ1CaeXn0X5hKc7uUesy7EbWJ0t+kzPOfcV1YTnZ7IEW+p
W+8Nj14yAv9Jj2e+vRHofqAOumC9YVI75o5r8++MZA2iKHht48CjYkTfDX6GApwKux1xfMWy8Ksr
52SXeuuk9h59l44zVf+T27R/EZ+us/Szn+KzKpx3p0igMEoWBVV18SYFNXK2CPeJhphHTrzbnjaj
yHCz6eEcWN1bGuCVyBZK4di8zDQeuijJpxE/gKAazeRTv2JEeaH04meS+CFDOt1F2r1aeiz2uojI
vsURhWyvBLkPjS6AAWSY+8Uwrf2B7EkmO6xE2ma88POvQqpmk04Wh0kpTu4Zm+MARWRO15bdAbJP
Oa6q+q8EIhERNiyq9Ef4vdhiOENiSmxvNw68km5vPAdavXDLDE55TMCJBmX22h48wW2TOVcq6XO8
7zP8oIzssSaGTcPu1NZcT2whVrQTkumq/QgVWNIV57zW3EJXnGU+5jBS/jPEXZuHWDLxzCdetwAr
FP4q92xiBEWEm4BBUCuCtHHCEzwNP9u2WSEHfJliWFagqsESkHZaFoOVzd9QiptNdUTpEIevOkKy
Zj8d8IbVUJ2yj96hpWWoC9JWKVkUDLvJDjQkVytzoExEVUzspfcB/PcA7co8TtAkOoC6FwcPCL/l
6WZq0sH1YBPxMrE4itQ/D3E9fPP5eLFJ3YH5aV9V3sA4wBb25Cf+LcdKfGy5pXvlVtqq+dS84und
04QAGn/phIIs9TIVfXKQ/Qu+T/ktaigvbq1OpvoaktjBnAAVFU1VRB3S+qnT5TdEUI7e1J4PcbxM
6wIPGEu6rkTWTiA7BwWqp82kGiTJeCrm7FE7VLfwF0pZmGgKjypi23acLPsS/exozNRFFv6U0oYn
x0hjTmcmZMTFtQWOkeULkR3MionZNVt2lSxP9kVV/M7sVuws6pWxnQbgGVHzxqT927fjgxeE55BX
aEX2aePHWbnOAmGuc3PcVl6/r2l9TICVUv7ROetGqHXPee1Z14ndVs8Nlbf+CumQA7/UTF1Numq8
cc+V4VgX2XhyeINS1JPzPbxfBcDNJ7wBcC9De5sCkY0K5Zj8gPddZE8oa9YIytxI1x71p9uF5puB
xfs6w/kS1Az7HNnFpyvAfcQOC22grnwHc7rKOHwOKxilIwNFKl9sCe4Ytofcm37cnoSYjPs2RvNg
INVMYkdxG2iNr9o2TpM37cZ5LFZ+CZyfXMy5pJ1hye0rwUxj3S1ht+oMUDRhhXrFjFfEdL3MyYx4
Vrdvi5SXCjykX18mUfAQxFAYGZRzcvC/Ka9vUaBhNHi+uhqOmdDoBmsvw5qxpwUT1Jp7GcPxqZzj
cqf5zYV+f43HIxKqEU2h+ztMJe4wgzxt4FjffgvfQY7mKXWmZW97KYsmuCVpwPYvsUp6PosE5dIV
J/bILEc2lW/RC+SrY+775UODZW2dyGrhuUz801hi7JrteLYLBxyFPgSm+yq78NfckA/sUu/kY30o
CKusqCEAk5r+sfsUW6XP/BLcDU8JfWR1jOOoJ29NiMzfLGlUuJ3ayXFAfwjZM2TtTZLm3dQIYru4
Wo6oyb+DXjxVVfOJbfQPucSLukBa+d0nXIKFBgWj0g8TE/pi2w8AWlnGhm1AzUnnQLkPKOXimXUK
mpGhMClOHTLqoZYd0GAL9wPOV9YyDva2Ai5GNbM0jZP4TQ8Mxb2FjhAnAz3qXXJwkuzYe9wbOx3/
GbzlZ5zAos0SorfJ1NRj+luluSqhAnXcQgN/zRzZbuwRc6r7Z3HvRiWoFsEy/u3S8TBZxVtuCZAT
wAH0vVhRsstrjPEbu2u99SuPrzn3h1Cy14NvA/k0Jotkso8nJ/WaLIu99cqFg6B/slGdVvcuHiPs
9hC8oZIwBQTo06sOrBgKGf43VoDHOJhOvqGwGSj46rVKHpNsMB/mih2scLJmW6WZc1mkezEDJPl4
cF28x/mpIKUbhO70B+mISh92W01TO28M+XTZ9FPyy/FxeT901fDQOXXx1I4eHY4BjQN1sTxZs8FK
tLROAVVUGxHb3c40umOL2fbYq5lxzxhvDUu9fZJMGKxRTA7Uu/IjJ3jGF38p1k3oboRX02Zz/8NS
sfNg8+ufq48YA+lLB4UHTTzZGTlnhS9UvB8s7xaoqjjVcQ10fhCwAKsq2FpuVewdEPmY7dkLKgLL
ig3MHlSvwgtT6DdNcwHdZjrd1Sxb9l77z87T/E5nq3qZ0h/gIAQI2xqEz8ReBfcKIK1AEd0iWRuI
IN4JxrSTUVTmuWJHgn+EIjweVPbJp3DWBEyEuFS2p9pwbmxiw9OS2D/DQmgwVZDC+8HYmzVifz/P
4uI5YSTt+im0suXBb68KNes06uZPL0N55JiDrapuVewKeCL5d9n+mqlrfgaCxHmdX7w2uWrm1j2j
0xiZxLHwLACWKSpwQDp5MhMXC7Bh7LKuJPjduuaNyMEvO62+ckW3uSlVD8NsDHY2fRrbJB+eoVQZ
10LP8zrsl43F+2pNEXp/FLn5x6VzZ5n29f3wW+c2pEkSjB8FnWHUfPGaUPx5T2R+ZKJpic27UAeT
YJP7bcjyxRbb0YG1UfezimjiZSKXsJL47RgnPXf5HRNqbQ1Tnf0+bzeibfL1EM7LKUzNb43iEDkU
1526EJnHR06SZjttQlDXD1jdbqMRVMe5KZOr451bLapt5g1Rz7c5c4AlRy9JdsAECPeZcmJC9iBO
or8O/rc0jTNm5Md6rp+qknrqRF7KwGeFVLEl+86nhB7eed95/a9Seh9ck6jjS6g66RCJKYbBDJ3l
lrnVSr3YVkVYL/D8NfJEgpWhbQ4am91N0JXiaIKMFV6SlQRvQkNsad1CQ3D5Y4db1spey3J6VguX
PTXG8UMRB0/0LddPTS/0sXLAW2DIt/CFORha0C1ebP4RntdXV+jPxQ/GIxmQ9BaK8BeMo70vrfIx
WATOx1gD4+zKeEujMR9deCrbslQ9TepZiD0jCO4u1+fBzbwbB/gRCv1DPZrDy5AkDyP3RNYrZo97
sh8A8c8LV1j8ZxlbjSgo++YBm2y1heaQbPK2Mm5dXXwnajY/wqo4x+lAJyXi7kUZWXepjeWPnTO/
T72xIaXDis2GwlJMpGG4YaKV8Wh8SmzXXcs8mN5iPhFscCbraBnFqxr7F4znoCwV+6R6fhLUAg2h
xfMRo9q6G/RPwOu9Ee48E0rMqOBpRL9CROTe7m96VtvN8FFODbFOLgyGwV2S5dQ5G7JpXVnha1jR
pULu4BPrgkOtZ7dFZP5VDs1IHy/EICjAiM+m+yaC4fkOe5KVaBk54QBMZnwzM/Nh7JrXOJwj33Uu
1rTkb3TiFWbBDj+pulPQUtsS+0SIkAdQ47hGD2FZQNSuv0KWWxxKP77EI9gP5D9Sb7pUpto1S5ls
sGoTRk1wdox/46ZUlPP0b0U5nYPgvhdgQMpd/AdZZf/WKcjCQThRpppw5SSKi+GC9BZgHadYjmgN
6ZC1PcsPw9DZ7S1EFz7rQKaRCvkM20hW2IetYcu+2Fu5uoUOl5krpJP50ANCj3VLhRktu71Yggdj
XPH4SmnusF6J0lc74Q0XM9MXfT8wY1ETKKp5JW0uuwnjBD3lH11MjiQZIKNRdbqqYrHNVPlkY/0H
rBN/5GwtYfGds7l8ya3pWPj5i7DHZ25+aRSrDBwthSxxw8WIm1o+jWfX6z+72OZ6EC5cPE371z1Y
a+ArevfyEKOkIeUT4fdHR2VdZNW5tR8n9E0u8DxLloFWFic3ecpvkBj7M4VEXcSS8sUdW0zHVtnl
O5nVdOnh8t0FPNyPOH7UtWwZUx0jhkqXKLbsSLu3uWZ1bpLW2GVKjCeWXTgj7LWSrgAp6w+XelRX
HxeIrHVybDmyolKwFEaRH+hTSW9Ugxrr3lnG2yjLjmvQ37KavBMcKYvuFXF0jezOqrSaJ/f+Ryum
79q2wnVKmJzsfnJHB6TeO0vCfYvz5CEIvRclgvpahODHcj7FvAOHM7asg81q5uwM87hxZF9vMIBN
eKMAjS4s+vb45kcGAO9SDBPavaWraz24JwsjmO10/Vsf+UpbF0SKeTdMXblaBveFRQaXduNz9MXb
pAX/gpkir+c36aZfjQASstCNPaTORxyj+OemTwdRGY1URX/IxPNXZRemO3/pqUtu8U3VUUc55XGZ
OswaZRwF4xB1dLCcbdzc+EybbR5Wwxakg9w6anzAM2msRT9q4LBsqQZs1zvHQr0lFwWrdWg2A5oO
DniXZnTe6pC2LWxgVTzwtDALSHPkJIKUcYfhMNvwKJleDLf8laZ2ESkj/cju70zg/JjXLTgLhZUf
aK5pt4Wh5dHQC9bWVnhbS2ETbNLcWplmY3z3pIEIj3tvGHN8rHx+/1K1FA0KMe9LY5o3hWwpEGPE
1RUTlZ8YTOCxaE9W0h5ljHShFlJwIl3slWUbgJcKRx5Cc9gYOXXgnfxVzR5ONssYePT5FNs56mCz
EcBuiwN8zLoJKR21u5F++6Dz8RjYw0kuDeXx3TheZAIScGQJbbjxfK51n26JifpruiHhx3nNeLJc
42K58a305uoBe3/wXLhpS6tCL3eNn35l7n27nrC7GOOweG89w1mXXO+jPGQZoeeRwIPFnIt69tVw
gQfU3MkbLvH+4C7Ity0zfxR7ythQ+iS202yze+Z525kuGz5MxroZGTRsLG6mTSsf/gB17oRDmqtW
JNY9eYH/dGyn+E6YdX95YRUlvFnSvOguy+K4EcHyajPTfLFqy1YdM7OgU29wv0bTxv5rtThgzCDe
Vn7aHXzgK4kTvmI7Q/2OJZ2/HTOxxG3x3ld8LAEmqs9iGNkyLNUBpBmAwDr9U46FcVSJvkcNoK6i
PC/uivHNksr7nGV2Bydi2SyRMvmgu2TZl+aq0/Jasa6MMMcFuMMs59DiW+b6iRSiytGPvLkcXsd5
S6RkB71l+GZqAYt+55C56bXJePiMYMF3SWwsHKyJtZWhcSlnaZ0nyPHH1knOcrpLe9087TPBK+k4
xk8wMZfUnfRXle9dk07LTVlyKc1G+BnskOAHOYF1EvW49TwWkmhN5Y4qeYJRdWlSNheUV7SIpwJ9
oczDMuqtvDvGFdb1Du7thupXvcFEQ6NsmZpcF9gmJVYGsGImzA9ydNxYNUMaULI3VkvUkWWoAkHq
8XLLKjy3SDNJXBj7OCnGCPDLC+4VkAd8pulca/phZp8i0SIWPzulwaPFp/p51gh8RshN0m6rx2ks
jnHRWA92hmqk2SJuPKmeWpOxMrVjZ8+m9LMTU3dit2c3KIMBOY1803el9QbYKPHnLxADGk1wjLrU
ZzrL1yam5peuyt0HO6eT0+Thf3aJZXihy3M6kexuGnlupBxXXEPuwGpO5wohIQ7UhcrgXek76rnH
V0XlSvI4O/cRTjwPJhETQ9gfSTcPu8LmqMIu9YBH/14MzaQ7tUmwrWf9AyLaemgG3Kzmk/QLL1o8
3Z+qrL+yB3aiFCrLlFXc3Iay3A4thrMGAwehAXKQMje6GyWCex+X0cGFfLfiTjQfnCDlgkz3Mtv/
lv8289sz3qEbRQgS9p6q2GyOz2NcC9YW8L2wa1Ux22EuLQ6aKPvvnNdrTMrnRMovQAr5OYnZFZkO
xhH/1PbTaXHlZ78c1BT+rgu6o816+JkGTYiTPuS7h/xUAYend2lnOlyE20KA04kdfuQAxkD2QX74
5lQ1NdG+Njd2303rbpQn9rGPM5nmFS55jCEBaObQ6Z/8vAvWOka9kE62q4lSbEseA0Njru9/+cye
N83YPC9CP1P2fSwSrBrUFn9ZDNC8JZPn7t5OYjQB1gHsGhgnv+0WV0/f9FsPGYsCyyIa5kPVtVd3
iq9Wp1GMO2tfwCfcp6mO/OV3owHwuAnL7rHaNYVHIzRETmC5Z5k7kEDxyaWDG7U+bntUfmvl6T+T
x7U3hF65gQ/qbSxh7TIPM0fMOp4zpX0JrWVLMvp7SUG+lZ8+xhRfNvt+qkaWhS2hvBIBNjfEjjac
56mjLc9l0EP18H5p7G7r0TKT7T18UvdevQV6s5to3LLeq6QtiY35OElq+2DoatzlLgYwJz6hwayL
/k/a/G7CmYBXsjzkxt/e42rj5bTMExtc2yJ5K6X/nqnROEmvWWu7cjd866+lZvRA90PcgqbUO2PJ
YWoZW+zg1sWR7YPtxH8yWeibbLpxlTco78y4cIdLzgGOlfQxryCx4kdfw5+fIYrMwE21QZGtP89H
df9DNslBFEzIAbHQkil1SKVz8p2aWdzaCOXW5zR8d+l4P5WAI5iLm89Ypuoo/IHjORB/wgG0TzvE
GVneIQq0/TgNNh9XrmY90sp4pzKOTTBsHRQX5eTMyMHS7rIZop2PY5vjdTx5S/ezwAzBt/QamsVX
38xHEH7nGKja2nIc3AoUAal5vqTe/Bm76loJMDZmeuAK+NDZwRthxedhktNatv5l6sevWRWRnIIP
zyGWNu2Kpb81zW+ikVzSqmI12wAjRt48eWMefF5pXMSEBRfzt0v17VaTRd+TYuLuNUO2A5V6kLh9
mwRxdKyZJ2ngGFe8eVPL/8YQ4TMpEsuc+z7e81w6ODU5PbwmYpvXFNdRqZQP7FP8/ey89YbPF6P7
aCHoRL40clTiIPXzBZ06eb5XSd3r7/CWfCRW/hnYytlBtnhVYXBNZbBOG/G4JMGLYTOln5Qzfndu
8E8zUrsAU+8qbmKQn0xoL1OABt32Z4cn/AP6obZoea1GHgfwb9Mp3ppG0m6k9xpUbJc6d2Yf21ib
oB9KHOfVdRgN0LnB0J7gw+er0GysFdv48QGHDmmdjrk0IVy1cwuh0faC4DCP4OiqeHppw+fcKQzq
j534obbqD7twxTsrugQ1QP8GXuPs8mL8A/gs2xlZ/qWb6gvySP74q7O5/Uul7sai0XtoWWHjF/sy
raDmhdtbOqte+jBflZhSVjqFCDumfGiCkDClxVP1WKhp5r3EZcHomz9WV9v7MDfbrWUpSYwr6ynb
YJQJBdP8YNuvddu/41v5nPwMmvWEa9mufoyGa1qn2QVlOXKlD96BfMb9/dOx1P/ni9r3Xfwsh3us
AjN6EEzXFB/9Lphp5atsBMw4t5kyDLHtWE3ulzrbQ98SZxaeEdYl5+SYRA5X43SfAvKSogi1Zp9U
nhPEWKdjd4Kyw8sxP7R4ju2hN86Z22YcyiWLsG4IaA0iZl9tywKLQ7aYh8U2qES0HrGYJJe5nc9s
ReRlmust45oVjZodCxn73ezOwUlp94wf0sMY7Y+P9Og9gH5woym2rA0q/psYDUnG2SaSkjcPMOqT
U+gZeq9ak/1el6+ziWg/dNhdpUKOGG6ge4vfNz8ygJQU2Na93YpeMbe3D7wvo7shf+873m/yGBv8
CxwRRYm8inS/Dktt8fjHeWo3WIZH66OWkkPBDJ88z2F9WIj6YdT9a1tX+kj8QURmp9CmGvPCwSuf
w9r+U9gD0HOG6nVm9m84MtK3jenTDlFaLCSIhXF/zII4oouJkc3kue7Fwd8w9tHwmET1EC9/8pyp
uKUO3a/n17bjXgf38N6LZxSRrfgRawd01ViyAo3tweKorYttSYMF4hSNUDJp97x4u2ZWz0j5MeRa
N0ROODbYq6+NQY7DOOpytFdBkWbbVMIlHLFYNBTLFEwMxZA/imEMjjlm5q0VECzufPPvkkAS9WqW
BcBZrn3Q5jfWjG/K7q1zG9rYoBvrr26S+eRmFiqM7I8dK6vIc3niDF15pkcTD84vszFfSU1s4cI5
734s3hpfe1tk9+bQ1ITshSIUnLP83zIqbu/1m04ilw29P2djOvgzaL5alvjO+qc6tZaL1u6r9pS1
M9FHY/TkS9BUpwbjCuaf+hhmY3Fb8iMuEfvW9/IBCRG4wRCO68KbWS9oJ8Ri4ppbT0KKxOUdIOQr
E/eI+hvU0w/pdwtYero8D0PwboX+Gy3Oy824AzrY82gY4bZ6LRtzNTpneG4t0Win3GcTRk3q++yN
27lfCSE2IlQFFM6Km1I6rFRfj1Ftd3+TnrZsswpIKBWmu8ksy1/PTILIapjrQ+iB7G02UAKevMpP
IvhAqEprZQOrdjjWomQpWCD11XpQtt40HXtErLE8KdDoy6X9yb3B3bLzDP7JWWckixJNmGGux5Vq
yDnGXRyZc9mf0UMoyUgApw19u8stV+37DnwHHLYFNDYXZPGno59lZ01Jv6G0OtuNgoZoCmMx2LhB
tXP5ha9E48est4Yfqse2YRZk24XYRSFD/2D4l8qpO9gxo7VFpdx39hXWULg31ayfIBc6UdH1C1DP
3VL8FHzun2357ia0BIU6OGYuKX5R1wDEYvIXlISvpjnX63mYyBFDo5sn+d4W6bwx0LK3lHYVO0Mo
QeiS4jOb1XRmUNkGdnuMShPBahYzPrWujfelZWarZUy2w+K3R/cuSQJDOyE+sBrr0icrZ2x3gQhv
OobkVeOE333GuWMhQym7TratZ1Jq3sHcXuYkhkk2wnKvzIhg+N/l7m2IpWDYJZpCZo70kMsr1Y4d
dcHhCraz826X7pGb3O9mGBfEUeSqyWveaVWbYMAaGI1Riqo0HV+LYLhszVLZz9oS4RFjAxnhej5l
M5SGojPbCBaR/yoL9w8Z8pXsMzYg5nOSsH4qF/OSl/mn0TVv1YIVroeftE4UolFo636n1k5dsemz
Z9wDlTh1U/EqdVdEC9I3ngIIoZmA3Eb9FhWAX/VuFl67UQ7gwAS/RhhkpJiLcrg0RUe8XX33Cx/h
mPlkSstq08Gl2OS5vzMMeh4NDMgpfOljULfluvXbZ3fGX2ZaNHq1VvgRjFzOUlW+3t/7qyIts40z
4toIvu2KTZ6kLxND6PzcmPY3rn4wP4ASzVRiee26x3rS/jp3BiNScfHbnxtCX1hgRRa/OYEcHxOp
Ll7Nh8BN+KVo/L2kgtnam9d/PmYF137+0vqQNkTQHJ/7fEjxzg5bcwT81rmUgznuxzYuD8WMODy9
iTtPAQBptabovncGENOZOjn/PvXw3bXvPI3tMG/yfm65YAPRRmabqK1aTTZJBCOb392cRBLG734z
NwOP8iXktpQVdxTJeEqomiTU+MFuXkRAq3/mKvG3RNZ5aMwsbKQZxcXscZkEib7o+BIMH6DJ/Mgq
XZtmcC4cRp2G55w0pyAhhPeSR0nXDNUun/E82El8NBLny7aIMwrpyBPbILHWfHL3iWcR4KPbbWVb
0LRrZPyTO7T5xdBTth3utGISH1G9qHWaFeKDC425U4qRYW5s64My6Jsm1bSF5Tpvut7Qz7oUO37s
7zjl7eIgAlydaeKwsI/Ihf2L6MIH6CIGG48piYicPQMN0scwl6CfRcYycvCXKzfdB32n7poQwE4N
N/ow1tNzapTpJqjTo2eDwG5KudGt7G4d9iaVZ8kB1fCD/50DpaMPi4AYI1iPUaq/YyAcPz62vuov
C88XKDMjK3wQNoQemFBr7pPeMl3++cPJZb8OAjS8uY+ZJ3kxQx5ZcyaCc0tyam3qlL32yC2pmbHJ
3xsiLLE8zrH5auYax/jYVAAcecT7zBoKUOJJi+Z7cOPsmOaDfkR4jDpMmhes7Emklg7ZEybdaiq6
CL/9+KRBD5AHPXfafGASIDQEosClnqCIc+ts581TmHrLxU0EPbxF0xOEm7pdbNo/gT/Iy8znxJ95
tFvV/SGSjJuic5tzzT7Ws6zsQgnSJWu4kxbLIjah7qcIqXvaVOFwtJzW2laLY96culeH0uQal03w
78Iy+6mN8G1AST27CS5gfe/K6xeyhnYRHHWXdIcpC4Fg1E6EW5m7ravmrapZa45iLPf+UHbrhgN+
WIR9XYaUUO+S8U8ccz8o3z8Md+EpHvAqlGDMb4av/+JGEBv6sn04DVSxaKOFQc8FZ1uM5bwBZpVu
SHu3WzvEmpXJ5rELAQrYpT7KXDtbW5qUNLdJjYs98jI3u440qO66HottMfTZ1cj6AQCo9y5NjaXu
/gfYULj0jt4HNg1bnT+ghZqYkweOOU+d89DX+wIX0y4dcQikZPEdWXzGh6StJ9DCbrBd8GN5pcul
x+4gu8WIH7nMP7nM5vt8LoZVcPfBYHze+lPicfYs065lTes1mXkAH8cKFwf3kUhkCm664aX1Pwqs
VAnup5cu42MyYetI4uR7VheRh684TnJUdmldUDn9vRG2w1a2zSNZEv86Ta5z60vtRDr0Nm3RfaF7
6ktV2RlUAfUjSrNkqTWGmzzDh8IzpLn0HD/w90jx5aGkfnEJYffrhQk+bw+E77ma+DEznfQ3gJn9
fRx71Vp0cfvu88HGn1iUUdOZO5ck1WtN4sszjXw/mawNMshcIjazPR50lrR5h29AtQa3fGeG2dpf
2l446OHFU5pxW9aWHnaqTLeQn2ig6bliagsVrcS3DbjAYodtLJdiLtG4qoX6HBHnWzKE7WZodHwM
VFK+AR+VeE8aR2pMWb2zZiplObXwt4F/fjT1hBsK5vO6dIntIjuS71ZxcvMHDA9ZN1wWO32CJhwc
kqxcwZFc9tlQP9WWVx4zvXzMlABFs93LCLTKL5TzakPap4rIg1QXgYDdWffQz0CfWms25QYcOOtG
VUMTbpaZeFhMM00HtYxuH4V7iwnTPCuTpK2R9i9yUX/dxy5e4htojpsko8uM07YvTj/+rrLhsCD9
eXW1SVxwYzxEk11fN38NLuWdcN8pMVf7VJYYhtIOW5vxxm+YOezOzLYDEVGtxR7SiN+Z48hs9P4x
RgzO2UvvdCYwfcfuQbGMnKs6Xnm+rPe9015asmRX5bsXOVNYOfKu2+onJ/MAEjYg+/RDXHjixCus
MJ4QNleOt8YUHxy6fF+Qjl0RwQTLh9bJ+bnQ/TYolp5pMVCrE4t1YGHh0oHmcoiDr3X/J3VnsmS3
sWXZX0mrcUEGB9zRDLLM6uK2caNjtGRMYNEw0AOOvvn6WqCe5ZOo96TUrHJCM0qMuA0A9+Pn7L32
cmmaETuSu9DXhM+BnSsSW38sIWu1yEsBB1IOZlgol+WKQJRmg5MxunEyGkJi3LdxclEI96ucTXeb
4LPZ6T7/tHwqB4NwjUvDim6zpUwuV/qunSC9XcA6YsnjvHJHnMnBBtlz1Ea3h6mHIs0tnowMusOS
vJeLqM4Ai+uRfSBevPaojPiYjiEgIJU+zHlfBflMW78lxRvC5CtAZ4ST+XiZM8UaCpAlVXtwNGqG
oidythY2FtMBY1Y6G4es6M8Jii0er3MVGXJXS3EiDeHJbyRnpQ/ZEVhV+/bLZDdYK1NQ9IlPmAEt
fXIQC0mMpusNoKnJQAiyelJBjxgzBsTec4G3iFMob3Fnb/CvMYKfsYk3zblJ/Q+b5vaqL/hujq6x
j+bhGSMDmT1WX9MIbkGvQB9BGLySwlLxqRZ1sSzKDEQxeVtlOuNu10u++jlnA7F6e7nw5utakPgC
oqdH6sflbCmq9MAMJsOqZIFB4+jR1xWwNDRusqvWyMbHOkzts190byBmtszM966q7ijOnEBjYLxi
hkllTLKeo3P85bF3meI7vcoUPWUzUcc892mV+DXIgnr94kc0aaqlpGQ2kXPQZnq4uFgy4BgyaUCl
XKeET1czWOXB3UeDc2cnL8MQynM/UuXnjCizsSd4N1QzRTsutWhAo4sHD32E797mjh2/NlX66mbo
aWxQH33avIos3JtuhB8WOsR9v/hIu9zqKaJ3gGvm6JMIdw478x27A19houpv8Ma9pj9Q15Rfm4bT
aLZotF+5f/Q4A2wd5U9HqB+MxO2u20FYtbcizs/ZkE6HFrc77XYaKTTxsYlPHAlgVGfBaMZ02wE6
0j8e5i9x2y075GfW9sdfIXfMX+zapEUUFgYqNeYrXlmBgfG8+9bHmeMNHw6tP4jt3lHZ1t1kqrMB
wmSQc3fvuuRZJc050bU4C+3fjRmhw04zFkDt4W7aZAPRFaWioYGu6ip7tTlkmHJrG2r4VMDD2EY5
/y+HCrHtWU1ec6zSMNyFOr+0zKE8IpTH7NY0Rz1TVOvqOlrIFojoDwa9di4UtLrd2DFxMcoI1gtz
C6dieynU47AgHhOcZ432M6ka1Bz6yrLt04hv7AFMB4VZCGhumEr92BMc6sjaO6uOR3buAHqqEk32
vOhdbXrecc4c44SL1g7Ade9GF0WV8uCExP1yOVloX5e8Gh9E4WZBNJfWifQWRDVy4cLMtXGOhe5I
2NEisInPvTYo4jYwGJJDV1zHqSnPP/5AU1ke4nq4T6TLstB6Vxx57TOpn3SLZianf9+F8m+B1b/l
Vf+f/4ZX5d/+ov8fydcm1hHQ0H/mVfm/TV++vkNe+Y9/BcD+r1/wq1/Fd3+RRPcxIbItJXxlEznz
q1/FF78oSWQB0h3hCjgl/7Sr+L+sURmIO6VwQJ6uyZ3/sKtYzi+IDwnTcPkTgYj0/o5dxRa/J057
ksmnbXqO7fius5ppfkoFIUewN2177E8CcAR+LVS1RzNKJ0QOyug5DY/5uImnig3IcMbpYtAl+vRh
1M5lzwfmMNCHILFH0b4Aumtu+9BenhqUWQPHF2wRbcaAmbm/YiID2bqJgjZ3yW8aIVqvKFfbpaZN
YvE1622c1jq2R+sCpzUTBmH163oE8ZqSEOsQ7RW2lXSDIMK/btq8m3dQWc0DJJb0SiSzcVWSoXZf
2dUIXIiW0XUf1vXtPFXuiK7FSW9j8NuPXUwvbBO1hfEBzB/VTjx2tOGS7qGd8B0GQ5U6vMu48Ldp
miQ3GajbPEiiqP1GnK95i48GrWA5Tc3jTILS9wwzOuFb7Vh8IHbk2RztNLyZCsP+llph/FoQULAt
4agy4wTUwHhJkTHR4ovxdxU6KRTiDs4dhAnTZxI2PWrl1q+AfOcNcEP63PMX8KLGM9ptICSyHm7q
Fj4evpgQXRRfGEIHqG7MvD29KXXV3cvGwJyOpozanEkR8E817Ge37r4NlkgejLi1niCrhE/1UnCh
x46DHl6RcXgo3AT9VRS7t+5qQBr9DE1X5xQlUu4p/pZ6Zdzsi84JL7lFSlqEPdrZKPb7O50b8oro
gOisbKhj8WR5tyzZhNYV9QD/mxyARgW1wXsn+qgwPxGuVcuujjy/4zRuyLsyDmV+6Ltu+VpFGAc2
2s+sCutCWL+jTFxuNeS7bTsVJcfxVOMwwMxjPTdiyi/huzOnw6KcfEMinELTlmlEx7ZEmbBpZEKZ
mJvGzJ5IdcvGvFhYAMnXWxqGbl5xj18ncza5qCZxSJIwIvqhxX+4YBDu0CcUvbiPGQBUxEFS7Z5G
yb6107g0evLJoMchI59YgztaCPlnHsHbP9V0rM0bCtdRZ7t6sWkjAsCLmaf1c0r3IK+2UzREgZFY
xU0zOfPNpB3meyIsXuNlQjiNgqF9K9x4EDdA0KJhMwvbDuQK7RYh6FkNd/wTV0xI84HitF1VC5VB
4DEhntamAcWwD/t2DspQInZHxxcgaUBGCeJgX6t0wcxDwjLbd4pNGgP3fOckZUNBjW40owGSNuea
O+t7hiYCiHjU3iH563fpsGQ77sD+NKQL1ecSI5YsbG2cst5ttpwIvbNRaDTVOXN9NnAueBTZwaJ7
/woIhNiU6Pwvm4i7ewn97L3DVXXwZFk8J50qr83KTPdL57d3amijGyzR4w7tX/QAsr18BZTibplw
1K8jzuavcZPjnprCFUpqjBeqwPFWeWjMkdk7OxbkkvhnyFk4ZPo9hPG3pi3bF98mnD6I8Xq/YF8m
E29ohw9TNfN29bXf8IYIZBpkQvBH2uKfSNEfE4rCjWqb9k2dGOHZzuH6uCkgGjQuprGN5tR7SRC2
fEahl3704K5pViwteuRmRuKZejr/ikvVPxdNXOC+dvQbRDzKry6ObixVlM9jI4ezqUleHlQ2fIax
iaM/nIY9xMoSO3YK4g667y4xByZLs6q9DRJb/yISU3mCHmRB4KS/XQ1tVRxl2FRXoHnRp+a1wYHQ
zoxHXhBNKCEf146KOqTRVrLzY6XeYbdMJ7P3atrRoU22DDC3TkhStZlfX9Atn9YkzI5JfJwis0jn
vQlMG+gTKUDXIZIhwMgm7GK3Ut90LszHOjfFF42rftVG1COLsJtc1OGynExDZpc9eXX7HAnz6rAq
73NPee2vFQy1R/Qd1Hs+42f5XZqCvQYQ/dOI+Yetzf45TGHJAT7klXtyYV+Qa9dFPtq6ClgB3E+1
CW227WAqhtHeY3KcHv3Yxk6c53h8Sb1B3MTl7jh8TmWNKqscUyPa1YXbXajFT0vMSLBqoWr71gGp
NEILTZLMCWsccJRF+ugJjO5jzF3zqhsKyGqxIcg8kSM8IZRHL2Ql0ZVOffzfiaGLL45hzU9elC2H
Vk9MIO0xPEis/fmmyJuKaRvnfd+1zTMjIeeeRs4QZC7megxjCQJy4ono16bDPla28baKse2dPedy
h941OeH1aN+12YHxK6yGKMYaeA9mP2ZPg6pFFdRtVHrHMh6qFSeq7FYwiLSzm551KrrKLOaOMC60
U37ooh9pMAhGELhijCY25hcbcT5KwKXqR0w4FaKWjN6O2MVm1J4yYUiclXE4OBy23U5lR4hPjhXY
SZkz+6rxRgAMcBgTEK+29eope69g5p7MDj08YuhC7cCutVh0XGQzFppFUg3IemxUt0JRBlw061ei
01icTbrXXwo4TGeJLufNddLkYPtLdjVyJjmg7XcfRifUZ84kdIos/B6onWoAvwq2/wzSfg1s/TBa
wzkuc6xP5LX7u3kxs7Nc2ER+SKJGo7kOjWlk6uOGgVCcautKfBKLYD3j4ZrPxjTZV8iT2agEvPVt
uu5exbqPQT6z+gObcoxarBI/UvwadccIlF2QHZosHn+xxKf+sU/myBUV59R1/zTHjMCMaaAyCPBz
hFfZ3LsnBTrW+IvINmX9/OD4QnjMvfCSOeQqCPFTMgoxCzXjYlQvntUO3RaTDoyBLqnmG2Bj9uNY
YfLSbZVkHH0r2kZuJL6CYSgfytqYd02ciw+4C34a4B9lTg7bjhFd1qkFOqgTgtQQI+HXFZR0ZLr0
EzRtUvR3O6tP0C6WnkD81hfeeDMh5gGoky0j/iA7u/Mxl2iKRFiM0aVOFg/5aJ/ddrWiScYq3ICX
tJERCDyX015oarAAXjB7nKsHgptKn3lJsnLJYN3j/0WztK208QFXIdlPDW0ZaE/TUU0YHf15GDEW
AVxmDSET2w+7p5HmmNhIc7EuekFSJzeG3IcA0TalcBjdy0WvsSHLfPScxqgKOH4Yng6mz3QHhcpi
u1dRa0WIF3yA5KIEvNK2ljzlEf7owMgNcDF6AaIKNuJczK19i6IqQaSHZqdGZIpxhQ5WoolYdGtA
9H0/MF01cnWZFI2+9RrhPJaGtreD7WHZiAC1jhUxkxEGNmicznzrjdqiV9qtZbAma4uq/5Tj4qTx
6vltQA7V8IJhD6tzXxHh0YWRdcf833soeMSOhhny/UnYN7OYMXAk9RRd1A1k8TadnVtJZXjL3N14
Ha3aeYpR212Po9HjIYjmL1VcN5+cNPprH1txcmEBCfwg6o/cEyoCRqAf5EXprzlms35DLIQveV4H
da0XTc/fzUXL0tSFhVzu3RkH3fW8LmWjsBK9Mc2heNGqF+Ji6n2oVyYFU7y1ySLAYgBlKLlw16WV
ZvTyysOauGAza6RZii6z2s1Twlyz/bGWO+uyLn+s8PrHYm8QAbQ2ebO78cdGwA3GpuD/2CCyH5uF
92PjqKt5ehx/bCcafDoPa7P05GyGc3RdrHuP82MbyqQXfil1s3yVpoCgXuHhjZm+YrmwiZ5Aj0A3
NEtpAlSFpW77eQzrEwIrb9oxvSqfHFJfrpYokzDBnf6OsZL/tW9t8eDYDFl77AlXi5FBXUIlX96r
EeMu/Jz5TCfUCLw6QTiwyNy8cBjAnddGDV6LrO7hKmO4kALiSl7ZEVxfDHRHMgCqsyjG+qRi6S9M
WrUPzaCevgyYrveD7iEDgAKz0rW7qQC7ztNLY8/QTkLOBvEGzXzxisQJCexcMATP43XiacF1J++E
Itik1eHTQiysUVCkdEl6l4gQHXpbTw9CTuVlSgnCwlta+JTJXFXHCRdrsk3j2QqkmRNIr0Cjkt6m
8gIP/MxEtpFOnO8coKDyKKdufjHx6l6PtNqRH2Pa40xiMu03JMNh2bvj1nDs9AN+AnRus2uRf5Qm
Olus0vAikSPGlzQjiT4hloXjhDaaFRDlmtY34DLFvZ7wqpsNQJC9HiQjybRqSkKXMj5cgnr4UyRe
+Q14/5RvqxAgCg7mduGEafcm/Vk5xm9wKC0Un53rvyAsV+955jJcwbGkyvMMlUszlHXRLmVL7H0D
Pd+zFCDoGo467l22YsgtKpqMx7JVMfPP0nvjINPdI6HXObHAGXYLu2EAtavXo3Limzy7mR9HY1BE
Szjve5Qw1gm1Arn3Q0vQSq0LtDhu63+bltz47HpZphs6txhERtaSYkv5O1zVS9l/W2LbfosM8pz3
MuUnQFOMyR3ZmpG/z2I3OmWtj2crJnq03iH46Zwg01F/CrEmDhRRifeuctBiJLFPxY4o1uFONCK+
8Um/wmPA5JltJl66M8Nd/wamjn/XxFZ5LReMJZu5AR9QWraDOBRrD0AjuFCoib2uJ7Ew9NPXRhoj
LG/OYdsUiwcxuIJdiwUbV6zD7bnmXtktWgS7J4wgd7HUrCKSzqIeALkJEAp7u0yY2sLVKZoSuHTC
QL3G1TFD0tHTkeoD1QMO4PCB2V75ktWoDo9JXOfLSujmdDhOa4hesvRzsbUM2/7mOXr5pier/doj
5/mcItMrtkbn5jVGpjR6EpO5Rj3Rokb3hj3OuGx7hhqgX6OaPbNhpBEMpZGEV0sfWiAhe2Mgi6Tx
xuuS5vFNJiBubMYBGt5Gjm0cB5gtTQqlxrSv6zxcy9PJzpG1Yk44LL0PUxDDS+XidM3R1BGiSOA0
Nag8D3PZnPrarK5NAZFj9F10HrJhPsjBWrPfxy2Ir41fG9NtYVvxQUxF++TaUfcR0RRg1hNOETmI
fU5XZeYhfOUIPmx6lNhuQAOp3vJBLJz6anRRIKXzUzSmOWrrxUDs7fs67TdwhUfsCkPGQabmCZqx
qC321nC9+pQuffeAUi4VtKlplGDGtBH225CUzwCnV2aYnKAYkBEfySaxSdbK+WXCItOrw3ORwdNc
VyNmrfQHWCSBY7q0nPZJAYaN6MumHXYDreTkMNUYTkvTrZgG+Q6TQR1b1Y5NZtw2Zr7620CQvjMA
Z8DveZm5o5YFVeKXtJ2DAi7zMZwyRds9liaCduazCLMnLfWFmMkEJgu8ml+0TxFh9mnxOEG0+q6y
0ePM5JfPSqEyFLIWr7bl5o+jaYhTJWR3AEji7GgL6D3aqv7TE5rhn2Zqme7RB0AgQEPsvg3c3xdR
3LcwsVNZ8eS76l26UdtvHF+rB3doMHNBPj3RBQNxChPavM5HMrh5WhFC++QWcbYkd4CSOwVXsmiS
Kjnw3rlENm3RhXikkbTIixSBDR/4h+u3BR0up1eTGJo8k9ND0U89p/q4eWlyh5WeZRYxDXo4nCl+
/Ww5FMuDlwwHDrfooyrPxdjmQ2IB1ZCqVXlv0b8Qef5olLZ/p1LLvdZM2o68b8gvhWn7L3FPtpAD
tjs7DIlEbk5m02Ujiup73Bacw7QL/ZteporRrXrWo2wan1GxSt5reniHIcv9GyqV6q2bSDzd5PPS
0QyJw+QopfQvgRHM64k7f0mBDFzFJdIwyyea3q+8st+CzvZ/rcf/Vgjlf6PJ/j8JCGUKMrel/Wc9
9iB+LT+SP9Cg/usnf22ukyNJGqvlSxip5OY6Hn37X5vra8Kk8CzTdDyb/MnfNNdt8xfXX1FQSno2
MZOSlvg/muv8rzUUEhYUrXXhmML5W831n7KvJUUm/CdX+bwLxH3WGjb//sptHbX/+b/E/8br6aKl
SOcDFHprM2SKSjWqtYP80lUbykooKo5/HM1MXHhLaFxxJos4brjjbWeYb01hMWBmigtFLv/CmOja
out5Pa49Pcvokn0HzWRbtVm2S0QSf1HA3AIJ1QKUKTBsXd5jHhKHeprqPbEgAIVoAw+FjrZhPVU3
NgmT1FaPk5H1CJWFs/v7I6T/xn37b4dDv5sy/Q+6uwk1XU/M/x519vy97f5j872MXvPfJqf+4+f+
MTUyfzGZ85By6ktpcwdzk/56Y3vqF8Bilkd+KUnXv5saub9YJOph6OKWs1zX/ueNba2jJp4dz+We
ZNGV1t+5sf8YnYpGHxwQYyhLuO6Padlvb2xXIrDNPcc7WGX6jTPjFdnzD5MDCDPVL0YbYpk24G7N
BDgC3Jyq+6o2D7/5yv5Fe0+t3bt/dvcQ7/PkCnZp1+XB51n+qbuXWlNo+yj6Dw3Gor1W/qdLq62U
WIBqEJ9b/30YQ2PTUupOjuPsqUncMMe9Ooxb+Mbwp2tGt8RNGkTk7LplpFqPVqB7vKiAkp4zKL5k
mkjMZYV7M6PqVhVsZCyxCJqRgjUdx/y4i7carCaWqS0trJg0neIIsWDCeh9Cf2v4AxGVHYLwscpp
t0ahIihDCFsx2zCQQ+3B995KGhCcmIh/m09cWo7t0nj78y9sRdz94Quje+VJUzGQVy50vN9eNL9t
SQSYC++gQvmwDOfYoI7PzCOeH39TlfI4G/MQKGyCbNbMzL1I7+KR92+p8lL7eA5MPz92Oj+PZvLy
F29uXQp/vpprv9U0LQaflvrpzWVe7YRT2uMwNHGJs27t2E33nhW/i9F7ID6EceCy4Oav24uC6IrA
iIyHP38P66Tz57cgLTrNru27vu3/lCLvcmfgkUih9VfqSNn1POUQmIbGfJaYIMYkB5hmYkLus+Iv
Om7/4sqsQzGbm1lZTGTZxH57ZQg1EeaUej59ZFD6ZiE3nHqeJ2/C/pHXVMmwjv/8s64dvJ8+q89q
AJkNwbrDNvn7V0QThwtekauq4kJv6mymg5UjxCyS9z9/oX/xpfqCWTbdGpSOjvPTCylj4Zten1LX
y99LiVfBSD877j50U3CNyttEi5O0bv78VX/kJP/h87F5sfNLZSrzp5edellVbivdg1G478K1b/I5
v4hm/egL9RXZ2RV+Z9pgRBVMtLX+/MVdltk/fLmWoLaQrJHSXmuS317OBC/N0kCIw4bkXvOU+aia
7HrrWZinW4KFLsaWZt/a0vLx402JeaQJkyAFvDTbxyQRzBgzbx9Z8j41mJrH2fQ8iDV8jbHF4ce/
RxBNrwOu+AYYS3Mg70QaPWzdCQi1L0+COIpDOlCPQ3EDpBgFjZOM296QBPUOyZoG2cZBosZnOkXW
TjvyzS30tUGk7L7rcKo6Igtcpo0B7drqHBIPmHC0OEY+qcPFRCJRngmYDRU6MTwsB9NEm2hNxVuV
26QMoGjdzvVyO4nJgktjxUG04LaYdbFH+cJc0F5okiQsllVZb1FpE3y0plDGtN/nEMVlC8Bh5yjx
1cN3A/9jYrpXifwvrtMqvPjDdVI+kgeMzuu06KfrNJaJNao5garoZJ8GfdNNWitWZ3UuJkRo1nDr
9M43b85e6DN9DtZ0mKbpiLPlYs6qW7iKl1Wlb62CnG18wfuOeEp/jJ4S/zsjl89aBvChsUjSFNlg
vVA0EfArD/xr5mV0NWegJW55++c337+88332d+kLcgqAAPz+5mvSWZZAbDnU19UFgW4BCblp4DT9
DZiKa/D0yQxHt5JCokb+qwTz9Zf//rGj1KXwYEHyFDX0Ty8e6xj5P2qIg6zqB7dybw0/A6bgPDTA
xgHyX8U4W/9i8WQd4eDwh5e1kN1YmKIYtdk/rdx1AXfDtcg5lhwQd22BmDkZ9rwRMzDr4qXxx+e2
kSymCMK5Hpy6ZzLMjoBrdnQxr5G7oESJ00M15/PG7qMrtJrc75cmeg5klzUjjoit2SGrwaahQewJ
elXPrAM0ext7GqaDIesYsxWSz9FR14bHkTGiB4mz3L6IshJUGjJBuqXgZwCo6R4BSRf1dGUqmvj1
SBondDeABd8wLOE7QoIaauPBdtTDsrTENyefKGo0eYOxv0mb4U4RTVFgZAt0MT0vdWkwwLtzOv89
GegH5OZ7ahwxce8Vvtq+Z4VwkY5n5INMfnwCFtceTBuBY5UfiXo65H71dUEr12tQAbIora1uiEp1
1OVa9TDZ2IgmpL03Mp1xRtgeLsdw12PTaMswMJPpDXEvUb+eviwt5ELRSGeOKudLPTrPayXTIB4J
miZ/KSLJHu6PMR7JZ2uc6DeaxXVOC3UX2q9Vy38Q0DuYybwBPbtrxuzoKfjey9rPnr5D0Qc67+JL
+kFQSxrsVcNXRvQ46m1yaR3IkAyUNqSdMG+JixcEtukeMW4ymIRphnRYQBa0w3MxoGuJGJF24Ftr
rM/E6OSfRCvsRdzvcOvf592xG7iedJXfl7S/9x2STsXCnGme7pyKV2tCXmRGQiu6zNjYmCR7xa0F
02S0XPCdc/65DCXG/eGAs3aHAvIaMs6yd5LpsleN2LYpwVllUh/CZCbPNvQewon1xHK2Y9bDbiuB
tTWoZ3uKX/xWxtcsjYD1sYDUGa8vG26lIuwOFkOxXRy5r6KmOVhSkqKP6d5ao9qzMOPMJkCV4HIM
suPD1HaMR6d0mwtcY1qCukr4hQ2Zd5QDD2taSsB0CmPgmL23bvpUYBLYmLK6nThtMlOYRm5AfgI0
G9d4/jDmNNBtfxFNznYyFjPwqnrcok3t8C1KsGH4Zbzav0UfQbbEWO07L2KmaTXVdkR1BBAFdKWi
gxYSvLmpmfuQfOg8s5Amu46/bqe+v8JgMiAQEOm89bPO3plKfo/BEW2EYt8g34mQ4cE4Vz0RiqOT
fsvYt3j2iAQWZXxk/Jegat2kHWLNuoLolNORRBEePa53jPD6wG5j4oJc97kaYZjqHlx52JvWJjcK
0I0mWHPSFnYqrLeJduyjycFt9d88Q6HOtkQcgqPMmEIRvNQOxp6EiWSXW1DNsgEGcWP5GuVn9GHY
MBJ8qhZG38QTORpjRzptrdzwQYrF7j5Zd1RW8A3TLw8VPWW4PZyYUnjZ/VjLtzZerVxhSF4NshDR
gx6APxcwkOA4ojy8mMQdoQ6mByq+NClPU17w5AisdbC80iMCDAhYE2gs6gEeecWDpPWt01Hlox7i
1cB6pCjej2RPwwbMYOXQWjhGSct4XASyMFYScLb3QdwzCNFPiUP/MAO+QQhRfWt6SHkzKryCGzku
x+fMSght1LdFzleUmcXt0GLHisyM2JFyO5bNTdhhcm5oROv5QPxqiVBvObnChunmlCNNDMpfwr+C
uutGIk47EkiM5yJrUdBN4Gp4Gykf2tKaw9a6txYGY9uo5CSTF/rs8EA6YX2eCvEVfz8snsV405or
k6Ms31bYg5vaZpzKe+2ZDgQKw5yYdbZnbNRuhnS80GPR7etGXIGziTBoNk/oQerDklUcFOZne+JR
xFOL+xzlOaqLAyeoiOWt0pueh2TTWYiCmT5To+mBZInq02/IvwG6527aAWg9SiC6ODMBM36bo+1m
TwldkMtyLl8chhGmarGjSeT5TEyuuWHuigIACXkdNQn3x9IjYM5IrQcjapkrUq6N6yrV8kfk84Uk
XvruSKJtyOmksBlOqsoBhXCaGSco21av9z9uEjYm9ChAknVLmLqWh96cb4aE7uYaXKMHwA1WlX7h
mGSwHc4ou2D8qQxskqzJPi+IpO7awD9Zi7wmOvXWCdlsQ4osih80WfW0NW3zGhDOycqaGwdU6ZSq
wEtYTXvURhnx5RtzcZ98tDADfovZz2/MUYgrbTFwmGvRnKqBoUYEGGW3TPO9kbM6CHTzGyNSbQCa
cNxOE6SUCqzWkBQfZCTckdH+OtvxtxIb8TGxV8cjEjjDYhJINNAr2SDsxB3D8jbEXAK50B40+aXk
pFNSXOGkeUefYgTRJK6gFDybmYcIyxlOpY0BKLO2acuWybT7VUTLfUGbfjvBktpFEfGuPHnM0m6h
muebmoY0mlRoCjLdA7XltuRq7seOXWjCeGHyvIdVd9VV0XbKzJc+Ywn5scUOAzdYXS9cwBoChee7
dAhLWObgjRxtNvsKAGuJc8A0UtZ8KS/LMr7J/ByArDWesIFS6awrumuEKhgEt1g3w9PtbewkDUsE
9FvB5GC4zFD9jejlNyp2fEzROVCH68qEHF278ghLbthNjYfE1G8u57HD57tWMANvVEe+FSwTH0ZW
zcVg6nu5ag/UPJ4X0X5NB76KNOFzKPs+D81po4vQY8JTxVsJGakyBNYg3B/OEq0xdSAKkPSdJ3hM
u74Kv5uduENU9xnZFYVDykrr6e55mKirHXkj8vIyzvh9STLgDG0KPBAEVgV2zKvKorhvKhhQMsKd
b8JoYUo0AgEPbRO3PXy7wUAENGMfJ56EhBsnedQO/lbV6fiAe3n09LWn7eeWa7ZNm74N8qg4jkZU
3GGbxX3nAP1Ek791W4RmujJv7U4AxjYqnJx1XJ2MRMTM0xqiA73pbWhASYyMSvZFiVwRwPxBNFXH
CD571gO9K+BlCQHGYyCIxoRGZmRbi4DtCr+gvk4zIjyMan5SAzXjj+aambPdt4AmORhGPGZjd2BI
csOZDSCfoc51VX4VtZHeQonBavsc05K66IoBDH89cGwkExpYx9bLOPstE4QRUceI2EAzJPcLOax8
EbF5lFZ64sgMyMfyrhB7WQHiZNJTpu7Gwr5dhlV84kov2466ee9Ozt4Ww3wYarO7GEIagnNG+i5n
cqLpKG+dbOfGa1Q4kqoQGMq2L3GeGY6fU3tpHJ14RFyZfyRwUJnYF/khS/2DU/fPGSpVZORY1abr
gW4MspFbnrgD5O9+32TjYTTdvQjFLeBsseUifCfeaAd3b0PUSaGRbBkXsZ5vM1k995V5ygg/2ibo
dnet73fBlOypWoZTlKOr8yO1palP9GzRUG4RstSOFjiNqfvSyfIWZnxH6Zoh2VDPi72ctbK/h8na
JrzCUoLUTmH+Df32Fj7K6oxn8bcgzKAt9bseVJldJgc8gr5Ko63q15YbjHRJ/QT+gi0+sppoBxzh
RjGN2iKT2FmGhxTuDOHks+U0tRWkJBIhFzbg2u1u1cXHu3qevhQNovIhvrQbXPJMymCho+AZcY0H
xF+zaGWBBWyKmaydE3D51HidAwG2zgLg1Yy0NKkC4xUyrGPbcTeaEnk6LuCiG6adSTb1tqrl0UjV
E1MPIoMb8UiMzlF689uSOtR0Ahy4N+gmQJd12Y/m99F56Bw7PDmJvIY9RC+gQCWB/6cDE74v8+4c
22TD6vJLOMIRtov4Le9QUpitf/ZdEBjI3mUgGuPSxl3YRcYtkZ+4JU2WUFktF45jPZkVJw834lta
SJys46dMwj6N+VCL2z+h7By2tmr9TQjJF3mRWOjFCPQFcXIOI1GibmA6ooSJg2xbfngTnPzCiq/E
AKPDSr+MyD42CPv2ySAgNi07W/XyrLvT6DIltPEcUJ42t4szXc44D/dRazzMysPQAL3JUASw+9r6
ABmIuMcKLwcWyMD27SHAJEXUs7qkW7VK1ZezVRObwJZCiX2PKhpJQxx+cYfkYUzObjjQzm7vdW31
MFtSgSboZYxssRlKd9/g/KYCocEgoofRG+DjQNIn9dENoCl9V3XxbhjNZZwkMbXXnYc6n+PKQnEF
AZRwOe4eH/9eqNN7DgSkC4xq75dtkGEQBF1K+lznFQe/C8l8SJB1eytm3W5LmJdLd7ImCAtKp1t0
NBS3FvSikrg+0NrN/+PovJpjNdYo+ouoaqBJr5OjpFGWXigdBXKmoeHXe+GH67LrunykGej+wt5r
r7qadG+EtsPGCirwxfpJmv7NaSxj64AAQNSA+k0qqDALsXUpy0aiJtGtLd6GG+u8p5SPhugGRY11
sYf+3RlwkPK2MZBq0pZeyt2V7WiSbzr8Om7kAVKixJk7z9pYJYinyGYMX4euizjwRZnODtQTq389
38rO+20zApJyy7s2QrA0dxAbtNFeQGJAvKUkw7dEjs3OnHCP97PYm/mSEDS+T+owLvpwtD+tSnE5
hDkB7BYFCHVmaFpgrH7//z/QytYbjbRxh/z6MdeGvzdjH2yopA2LwzigVeDvKuMwJ/ddhNEYq8xx
SEgYp61fZUwA0opMS1BFNyPE0qH/aR3MWw4SRhTtmVoED7ZBh2910w94GIopkP+Eny4jDFl6W4SI
m5JzDjYeJD5JcDCn0ELe1LwNhLIbm7qp6HFn+0dWOIPtvnz3iKXKpvicoynhmNugkCAHqyx+zODY
1yMgcB1fRFp/hNm0tufhTjBoWBVefUb3olZMIF8xGLC3L3isLLLfUMK8tgMvoSF2YWKtzGL6lXra
VoXBXFB6j40sf1j27O3BfNbgPkmsaQm7Nv41MTQXVx39qlojnGDRmbjJhvSOtS+IVwRV+ATZ4x5u
wa5FCUQH1dPI8XNtgmCf6xYRYgoo0VqbtCiUtO0BmdYD+p172RTLYY/gF9RTDy4knAXLWRr72kse
JBsifH/hfgnA5cM4uEQBbkB1t7xlA78EHv8SjnGr6oB++A9N3irI7GGbOQovbZ6f6Jb7VQLrBU5z
X2xbZgNQLevVRFD7Qcds/VogqyO02jnmKbR1i7pUTdccxfearyQjhhmyR5TpBSBx5H15KzDUH6gD
bnDbudwhN42sCZr24sUI1Fwr4q6UgAgLaOAB8yauiYhcG1Ath8wvD1UHGCURt9AHTAf2/YgC4771
ljFmf582sFwDkL+NejFBbKz6Q+3rhz4eBKYoikHSX97sGf01j4+snHNflRnyD4+GUJlrwli+xnR0
VhlZK/yJxTdRRIfK5movtP5WMToMIIBjJrl21Te7g1XYmbxNffuNKWXf8xITsZNAW8VPjARLHkaH
njw2i+tIEji2buBwUajSjT+nRA23xT+PRsKtQEe4Y/WL1DQhH5wabBHRwlah403o+f0OkIzMoV/L
dJ9hc6CIBPbReOK9L4JHfxb+us3IkK5DDCaWF24cR++q/4WYMNw3o1u/2fUHywb0/ZYD9amMvtOS
EBzUPPfaDOkh4nHlupgEaneX4L0uhcWUKYk1BbRz0h7Mfg+RFQzAIFgXg/xWLSeTq7u7JMg39ZAF
J7t2xcZKNHy4Zj52XXEfgEHghoxXzPK2tedftYuAMulvqQkiAtnVjbDhT/Ldwyc+rHnfjyCMQvWt
Hs18ZoIUcb63ZMjOSYa2FiF+l6Ff6simXTn4uxb+3l3Qlw+hKYE8BcMlauWtce6q8kWU7a7HHbgu
jBy9UuRz2TbwTqGHVxg/+IkQNHD/vhMoeQOdJbcoMT8T0BplOS/QaTSw2vqyOqBJZVYeJ68c6HK6
g0eKzDZGo5kWFsTn3jkrpONI6IIb5ClQBwOsgz68DUizALLZ5d6ekvec0dg+xCi+7oV4I5cwDKuA
jp5+jg0Sa8zrYGXTiTuEaF47WU9+BQ5yDH+hnXAxBDWNc2fT8YroWD1GlX01JjZAVZZjzM28z4SU
UfzXwbOPXO8yVtxY6SQOEI8FlyBefmPndvyJPSbviaU0IRmePFuRRJ5E0TwAlAM+rG9IuVyCu/M7
NxHbQOfPCAzlLeCPVs5o4Puu6j3TUcBkNhYPQqPQY+QbYsmJ7zF5y0afG1OPOoZGQ8p0h4yeYy4u
mfkSiPoZ+r08ZmW3gUkBXRZul0pxTZtxDHwPklOs4EKAVTVUgRF8bhA1Bm5DM4LDzdXIk1gC1xtT
+H9eJq6AAqh9a//bMiL92pekMLgc81ufySPcgZ6VVVRUu1RC/mcOQ1rA3CwZNp+FnTqENRo8HNZ8
sTS+hFayIMY8t1KpD01JmTWAmjk8l0JcHE9NZ+p6kqW9RXJcEkhbHhyCI18a7JqmiBUUFT9ZZ4zl
j01FXqqcjQh3+2qYGhRhhYTNL7wjjQRzhYhRbTpN/AGw/TejGfnP0PU+I9EtY8gSkHeLDJ4m2l7l
iCIAsNo/CYrHQ2c7V1v0d8RTDAbCMTH8JJiqdimhnNu5vPdqdQeaN16r1OLZ6MLmAnCW8gRgjWxr
DtJM06iWyTffI5PN/E2EilmxA5DfAEGU5Q6B3JH107H1GCUcqBiDisOnkyFvrWS3xXgPgMnw1kUF
cwpHT7PHSXvNAXnj6zLdsNuCOiYGpX+xorY9eRqWpataVJdjsZTQ+xZT56rp3Hrn0SxMs4aYsVBk
AqGZBHnUud7j/wXB3A/PAoPviefmD7YOFWxLz87cioVBoZjCOKB1mMTl0GxWsusvFsnBE+6oYxCL
R4wzh7GIo22IuHldkJjbTILNRms/4jb9NFl9HSL7S/b0zTHhrsBSQX2WxbDWjPlbE8X00vsZZvVB
Mtx7im+wDM1+k3TZZfRaEq37l1SQ4DUmxYar5F0HHEidZiAbhsTDq75qtrKPuF0BMzoe+86yMrKt
xQXCvPQpVjTrJhcx1+VRl8BIp1o9jlpqpsbZGxA+4nzdsVjFpXGg1Gw0zK5pHkBTUqCO7pUFIIuM
EA6dLf9Cz4vOjLwvLq/DjmUJfK/M+R2n6NnNqGa85DGO8F4GdVJusEpU6M27rG8ZScf/WKbvdIHe
pGxtA2Ipsy/UDNlW5enTmDPvwxAAKCMtP5Bk/oC7MQB+G+bWS8prUxG0Lqz1REUItYdhZ9miEmV1
+dV43YtpCbm2pDgygyZnjaDZqXWnvaMjHF88jp3/qZ17BK7ris9+ExfxoZH9yzwHYp+U2KhAVNh6
rNeG4VNwSOcYFtZEx9/+Ji0vHNB9UkLYBFhdz++N+3kNhMPetWJ6yJOMqDLC7HyPLO6YXCydc/6O
Lh0HEAioi/cirx86EaldXg3mOvMH4KAtLZtKILwIm1hpAiaOBR6zcDYebaKk8P+GDyotS6CuVFTs
gVXYGRvmFw/xwvLuUqojXo5vqB7mI8iK09TAo0XgSoJ3oU7awUMskvYNh9mi1+Y3bP8qBVGjM9Sm
9f9lC7MjanirG2+hivvyn2RispbFnudcw9lEUWoRNbaa2LUoql7Ht97wQhOBbDiopJvizoJrD5FW
72zBfDVw6ndFBXBsRuueIfxuLDjAPcb7q9RZalA4D7uIkAZGo+Fbm8LWaBP+c246fxhZB6O3d/0N
3xpTQfPC9/gAQLRkzhgHZz8gs83AG7TXYJ+NSi8jdK5YHRFAATCCmdZ7/hTAYCRJrUenm79w8f4j
+1ifMpsj0LeW/QE8pCP20G2M85I3h9M7ZxTLWEhcSRV5EU2NQApuvJVliHctSb9DKdhKrQ7EUIt9
arV7ADV45eX7IGbuWMJTutDCftrln5ZA5G/mmvUO1BQ7iF7r0nwi+O++jV1FvNS4TcOBSWSTB4zD
y73pyOexk9bOs/6CYHipAUGt+pqJvXbA54Z1sm2U+5dKs1/ZgFI2ZlZ+jhJwal2SkFywGI2V4+2r
nAsjXLWs3bZ0niznOolpZCqZnTr+pl3UudMS9yZI4DrAii55QaDweoRTO2JL2thSaAyIPcArZVP1
MLjQgKYRq8cwtGQtxyWZxOMlwSUL03g85c7EzIHQiQSZ9f5bUiTvaF9JMxHkHYrxndn8nUqSk+OG
7sofgytm8mOiY2YkeIdWQd/Ye9F037KiatREInEJeiRt1OnDzECA/+C1m/JwG9TZdC3xIXP9MDae
mzf0387eZ5hEzOHOMacdvFO2XopxCr7sdEdZvoWL8wN5y9po0YldRi9iehnpudDIea3geluDve4I
d1M2htThnxMnt35qC4hyrrFNWHnnoZVdzcy664sEQlVMi9dYz1nAPG+Zt99F+cxIfPlYHWGsqyj4
weo3rwr32R2HHcEZDfPJ7M2Icbt2Jtjtxs2PQXtTROyus7LVFwapnK92xEWq9oU3uKDR+A7HEHfo
UFiU4sNfCTZzlcYFj2mAzhyuzIskf9ko4YY6NjbWJCEqqMvaFRNpOD1QatmRNW+l7XxPSr9htlRr
st9fo3owVv1Y3HMxZ1uWWA/ZQGcZew61reLmrl0LGH1bXIfl6kuBvmOF+fbjMSP4auvH5c20aCk8
BlpUfwuDZtpRmrHh6adVTNpSn4Ylc+X5sSsZGLpIXMypnQ8eg3nyBsDLoaHaRxkeXH5GSdbEqohd
A7G6fIZiwyjAa4HnOK/94GzKFNZWK0xWkMbFMyQLhHNPVB4Kwe7Tkc4PxZRa62x4Dc3plbbTHwoy
ZVLfYI3oR+tRpl9mASo8BtBVRBbVvHOPaeZEzvK+oMIoGk5JxL6AYuO6AyZ4P2l9xD4rYG8m70sE
d8YAYG4QaJplTmwQAAcEVMw952zHAgcuOtRamphZfuV99VxX/MKxNb9gBbz3Q4NYnZy06CbUm0Gw
r4Mn+GN4dJo8FA9TUH+OCbBFX725EY92iaB5mt297sRpmo29GmBCea73HuLP6W02AdVUroRtXeLG
AvRsV7iIgp94VDtPsdd3Ui79OcJqGLQ0mLXG1th5uLQN+ZJXzAC7mrpad/g+mrJ5F3CiaxuFpzMx
VC8N/1OEmDO66bPIx08uW/QNyDmSVLJgsvAdh3n6U4TqmnrlTmMuQ1FwX9rzZzNgVnPt4qRDZjJW
msCF6O7aALUcbZzcFkZ31qXglkewsVET/3aNJ5wpwFPmGs7KqBFXFrnd4mTF8e0QYz+FDlUbJVqT
IlvwE8JrOxaRHuzJwyL8iwCubKcAUkIjb1E3YX5pK1rRZPoS0T3wunY9MSRvDHk00suARgBIGgnD
qvgb+EiO5sIeydDlUs351yYjUjYFKkr6ts3kqsCzZubxt5taqB5a7opSQbxwGuLnSABus2kbDT1+
/BkKjAnliUe/fHEE52enyxSTTvHruuG68EiHwOsrIeGxzyRqA1se89w1Gxg2Yb36ka1/8mQzURyl
Jz1HM2yUjCgOwsJIeM+JwrPXWnmXNmVJUzVc2zXVVTaYj2bp3bkxVziUBK2sW42BJWWP5/TpKu7T
G8scZzWJ9rOrwMV7xGOIrOHbT8JbXDOQlXf95Bwt5xkn2xvLoGEXRcXMH8rDP4aUpJY+dSrTJ9/S
50hAYiuuWO3MA6FEgGYy9C4oTlZdzwtCoANMjPJfPDAij1H+BOn8xoTwZaRmIhAUGxHftzNmvNLk
Mw3ylnW9flL6Y4oJYwXC8OBOjMAdgDU9mb97toDuIcGHCOXpc4iNAQLdvdEE3lPLGCLu4j+ckWC9
bKJgRIB/0n628BufvCJGqOHSG/K/cBDklTlb6ZC/Y8C5ZLK28cAFl8LJOIMoti39JEQOQH24hzK4
TtohXxud4BN2Don7mjc9+J6W6QfBNWtwM7RtYGlL4Za7BqMmJhpNJHOYEVjtzqu2cgijzrEv1yIl
gLUfHUICmfxis6QjfQGTZWB7mrlua486NMtZAZH8MPcoHYycgPnBnvbw1a42ZARiK5tfb0ypJ5Ud
YRwnU2YGAwRf486t2jtLDSwDGfL0Ddd+/H8mBfZhP6+clTVFx7JnrjTQglgMckDyd7s+jZ7F6MBx
LofXJvWSi2lYyabXrAj03uyB12XRdsyabyvy2yPuwQrtxPhC+CDCmpamB+ytZ1XHuugvmR0mNHq9
Xg21iUTGKV892PhRiITT9sSW1JKeSwjde4TlG23Xn9Esj+Y8PaHt/UXkZ3Mw1P621yPT+voF8KCJ
/yn5mkaNVGNEeWLGzz4xhyszY2enNLLvNCg+Z8VV5AItDiPGyZU4W45+Srx03mdhdDCsgMRPc0I3
0joIrsIdNNHqkNTkT7kYgiHfEHHZhuHn3C6xPnWMbjmZctBu0TZS3n1rWq95mmDqyrlqMhBNgE4W
P1WQQJ/AQYgAggl0xNEQNpA5REP4LyTVkhfetnn+PIqZVVUDBiRLaOA1cXgewftmzLiZvS67gvkx
J3yP/Z68RBhMkdd4C1dTbka2tpvAMnayj+8svIgbewkXTUu0GaZC7cYTn/lGsjEN749M1NOU2PVa
ToMAglrThyMhsHq/AtWBiiyVbbznenkkV7ZhDOOtPfKm6Ug2ldkA1eQHAZ9ypI2BQJnI98KIHgu3
evMcOL/jaLL1zYdiHU4u89DFzWyQZLkkjajIg789TcY28IZdKboL2y1xx8jzjNKE9iSrtoUbqYe/
FozAikYRVUC1RR46rbx2qreC6V/KQn3ThlxiI8sle5hQ7Xo87owhUU3UFVZQkunWTM9QBEGcp2cf
3smToEV1LuA7floocWfP/uql3od9fPNUebO5uoF0rDAlLhuSelh7xbAtvEIzyNbJJq9x+A+ACoIe
S+ogyYtr5vC1cjoQsah9hWRqixHhr3C6fT0VD72OX3QHRxzMWLMpmysObqKc7XVP9mN5VihZ1v7c
ilWlASRlPlewLBDP0IEwov0TcwRJr7PuKL32xmRxSiy3FcHvV6cYGG9iYGxTNkfeO1E42zZAiToK
9qx1fZr600wChmr4NLOo+koEBn1oPttOpA7rmulBCRMeRvsMsgWxqkEUGnPu0RvOrVPHOzCW1Iac
xgAlTLbHE/M4CIDzJorLp9oxdmNYyrVu8CpaJXx8pIXkQRLTogystxVKkrDuH+qivSWW/aaiYF/M
XCp2TxayPZRbklPvZ4s0G6JWSRB2HzQjnhXzxpUVLoKgUWyBNcRriyQa9hEsXWygDIi1T2OMzszJ
TMRvzuizeMmwC2i4MX5APVYZm7hmKAZO7Vgwjzwj3vrxRljJbQyldaijx5aEslUxGMHOyD8YZLGl
7K6p7XxlOZssszHLI3ELe5OYkHPulr8R+Qd0qV8hfN4qDTawNI8EQjFnBraZ+8lHHwdH3byM43T2
RM2e2Sn3ucDIrYoKadsefYRk/9e/AQno1yEjELMw7mYhvzwKbZkCBhX9WcT9n+Y8XPe6/Fb2P+x4
CShKG0E0+QauIplCj5KmTyQhwgucwACA3/Gvfk1EeFXkGdcQjSCbjnQ8+gh9b0/HKLfGbWppjKux
hifeAkjKvI/J9Io98sNoMxv2vHOs/DjmXbviyiCOlfLRF+goPFczp7m5cnJP5pPL3JLNObUjxrgd
KX9rp7WiZ/JRFJKY4CFhuYr3jqFhamkeCKQdgkUqssKdnl1ygYLXrBj+GT24Dj7GM5yQiMRs54FT
DNu8LV+hgZhHOAsn26K/TiOlTs0Ubl27ecunITxUwfwm8/rD6kee2KjDW83rlPYU+V0YEY1uH/lQ
jUtaLx4jv6NHgzpvdaydGvS8cBi2RKmRjaMAqEb6xQwS/r1WE/U73szUOM+9bJ5VwpRcB8Vda+zg
qpjnkqOXdNoX9DsBtr+MhhaIgFenJ4hP2RHZ2FOXmgzLJa8ropRLwrRwJQlOPRnzG17YRRC9rooH
QQztLh0qcLeTDlCheUTzOLA7We6oGs5NrOivE53fpZ392xTiV7O5DE00zWXJFNM8WsU2nhATZoGP
bjUqil3TjxAOjBkZg7soKMJqb8TQTlpT3ZoqfYQadm1UbjGLYfrhdjtcjw90e+8aOi3K9uBklNWp
CCHbug2LW/JRq9qtLmbfPIYxlI+YEcvc3IcyprIJx5CblTYPbSKfz/QOmI3wDH7NuKezCGZ3S6CI
M9FNozlqtnaVEUfZrCEVhXDmjatikBPlh1iPtO3BT69+6yLw7lSaYIsPHhuXwLYRg3YKoB6eaJPN
ESd2wDdE0NpqCMLr4JAzVLEvHXpT70Hi3RqVnA3S1Jk6EC1SDs9JwzMyQL7hEjx60vFg1rR7Ct6J
bYGn1l6CCjcr7S9fGu4GJRf1bczgHiCRD7Fsg4qPA8K0mV4Qb5PHkHS6zrlPO/JE8QLwD0zrq87S
Ww3YCxnQrk18tbwga0dN2Wuoc1TRrpcdCg95SuO+U/XXT0zgk6kNjlOVLGNAcWS6BIbAN5yjshhq
RPE9I5ninCdptuOwEsRT9weZ9cZjXDnJk2emh1jSGufo3w8hDGy2renWNiyPjTfIPmcJvcv55U6k
zj3HY/My54FJgChAVF2XI0IGaz7Dnp7POvdgowGULJUEFldBjEstdSITZzqn4/yH7TA5tnUxHIbR
+gctazxTuI1nGA/zlrRcLvYRXVvkm9HGwLv2rJmn3rNhuwaEui0iwa0xyYeMa3HXLCE2JUIikmCd
t54ItH1aVPMllpVGsFUnAOwqJoZ2fBP5x6wyZNK+NthZzRuu1mAn3QSoAxwv1JHybuoCxlRy/nHD
WyDDz97qy5MLmd5ps1skAjqb9ttXHL9CxIhYBpYFRQpFoQ+7yxybDFqzgfCxLIQkNgKNCBUkb1Ov
24ldqcjgFAMxJjMGOKHBFbKtIpVcCp+JNkXTMTaBusvG24Z8DYxaq+fUYADKiFwCjAN8Vj4HHacz
H8NHN1UxQY+anaCuNxF2ZXTw5VssHkKajU3h+PaJ4dTG8LW9uBK+tMlqaxrMBXjhfukCZRB63CUT
yeJeScTVSlPvXg7OY48ykTzlO1N8wL+gWReWBzYbj1lbce4Q5tZkTNwEkuN1S5fPMoGrsRKMr1SV
f0oK3STmQkag721dH/E0pO1LEbo7r1DupsnLBkSeJpdkfnLQk6wdw3oczRA2ig6zs5nguMF1EMGb
7AE2BOGFQ5mOGjMpTRqjzqJGsJ+xUwW20jIlYu3YatpTlQYvQWcSckTi1DEnUMTx0ZRYcnwdSZPg
e2ZTLSLIZ/hDETsRIwTGxkFYOnVYqa2V1+XNps3yrQUCfJPOSu9c2C7rzhE2uzDU6XEW8ROJBITj
h9SozSzqp7JiTg5qgOTtsDu2OJLWtXNktlmcTae5DPY8Qyhl5iZt82LaBVNQzWxkEXgFYbotHW+J
6guLnYeW5aEO2W82qPNSzU80KthjoIoabgGVTbspGYJLl81PScwg0oI7NPGbA0wAzh+6hyyL2QiF
+qkbCTAvyoVSehwsqotulGvmh+NRzv4qIhfWZn+XTtrYOCP2lNKqb20+cfGqgsxc0DktBsNVPgsk
QGy7ZDC+4DRjzuNm0a4YPfQWHTz5sVFbQ3QEB8QgyUdN64Nfn3T3JUY57ZwdTHGk6imLy5Y4FcY8
B8bATHg0ghzsoqBL0S/ytYKsmxNCdoijaSebKPb6N2SDtC+WXaSVqFugx4JHheCYiEhi1+FU4o7M
NgOExKNo4m8nboprnM67XhGh6Fm0Ekkr023bB8eZfe5htqNqn1QAJBVEjNl6EWb2mLIX2MMfhyGT
VsuRnZ/N0mWO10UUAPJf2g9AZyTWNgE5v4OAx42d3vB7rMkswYEcfsrRYfh3y4wA+0l2iY2Iww8d
YyjbR/oXClxZbHLYOMjwbF4x6y6U5X4uxjuja4ydOd/TilfbtvSIMYDInxMzuMyuMlkvAAxxYZJ0
yUdJp0IoxMYN2hNidfM46+9YszBras6UDlcHqaBPecPy0uekXsuMgrSeHy1ZJQBETeR+YHQ6Z3pg
f7+VMkHTNd4DjOmoDsqT4+cPHVErSObIcrUqDjjDBqzFFHbkRAKyIrsl9iU69zrwLoDKIkJFGPVY
SfqnW1wNoU14U+XjBS3/ODGTo89Hm6LrczzQbFqgEetebc07Vkr7dR7qK5EK4mFveUxXo8F95Vzf
l8rI1u7kxRugqmuu0e2YoHOMybPdMwC694zhLSdkcVsNwylpyPwb/VcJpoHyetHlkuuwLlLKe6mR
odHub9vaXzzdn0TObyS7lJ3CAMZI5a/Iim6Hg9BZackEY+yQXeggP7JAR79b+dlumhabqTpEPhPx
xUoUZ36+8+r/MUjhXzHGf0sFPeZ0igiuyaJ1EHWFUbPJJ9C7owKWDqgdhZZxV1XW+4yYH6redBiQ
a+ARZU/ETl8i7ErvnUVepCzzCKuvOaO3xvEZ1xueaRMk1ikb8xdcKPpSMG+vsix5cYDdN1N0bxZ1
d7Jk8Jaxu9Q2QXVRWVBZuYaBPHQFQwwnKil6LOFtH5PPrw9laeV0SMmD+b3t2Iu0HUWj6xIbjCLp
HhtxeApt+5HABUgx2E+LzHsXg/UbSMYtdoeo1YoK42jbwO5C2fAQTbijDIRULRPjnvXn0PQ3ctPH
S13pW0+eE7tIH4IimtcHKwUYizbw9P8/+WioyJGYbfIVl5quQvytJCzHCenxPrUNntHae59w650W
YP7NzBsoPDERFPnyls0BIuj/s3Eig/aBVAakTH3gn+BMxVcYf+NagZDx4uQeBDzYDWzc3/Gi0xRE
4wR5v6s72p5OCI10zY32OHHkCdJHe8Wc8ZL06WfnU+0wUCpzNO6/pehfR1WIn8jrKdNE88jR3yxz
NWMLVQAltImAt1v+YjagcMP8oprojkLEO+QGBZ9dBy+kd62celYXb/lLZEXXJOsIw2sBlyojt0/Q
yhLsFSy65rg+J35/rgk5XIU+cZ+Gfhplj+UJ4jEq3XKPbNPcDE6Ss1Ez/F3KTGddFgjkKp80Cm+Z
krZ5zrxlorhISOlN7KsskldReucKkavp/lSBLK8duvy8LRm8sa/qlHX0uthcj5VpsOJJYmJa/N/Z
S/9Vfn/KyubOY6f8AJUIpWIUEQqKwcQ35d4gh8hLElYwOVlH9cbxM561YlGaAmqdpjjZVHH92UyI
EFyIOwIFFtwn1gxasX7P0N4kDKzv5txUrJ3jW9SwUWkUd63vufmLAMq7kk5JDC58K2JxmLpT2WTU
W3P8oBpy602/fq9cuCvMjMJd71j1Y+eAszSNXn2laXkw2ya5cyfnTV/dSF69pXw0X/C6Pc2BtQsG
Zpvu1MKa8F77mkRmv1YPCKkOqSGfLCiqzHMpKeamfuk7eYutGEFPrPdtUx4INd3Gjl6PgX1GRWOs
4gjtA5nMjHC0Ws9z8QlT+sw9OCLltF9jZnzEmdnjISq7gjhNsisIsyFxcdtaBYIY9l311O8Rs9E8
8GFyTBBzcdeFyL74iVeBRiBqcyw4d0u3kPDoreGPn9BHscy0xDGNyb9xsDERKGKjfMW8bVSEevpb
M8ueKsvk86fkLBVDBW0Vj66P0GqkFQ5q+z0hsKsjQhExz3BnG+6fRrNs80JkaPwOJfzskOwo3rTI
uM6hB3TDkBcNaGOVDuX9PJKc6g9D/VBPWbYm7+F7aHkC1hiMmiPL7SiAzDGySDfwVkcqNNZOUX/Y
GRqIbrAJ6FvqbjWxyOvYbaMsMe6apHOPrJjzXAk8XUigOpf4jZFsvbTymI20rx3C+HejzGpwYHV7
stgW+m1+V1smQpdJGmAQWSXm8gaRwke8hUiyMOUFJv4JAZxznor2G2CUs6HmRZPFGRmStcOAB6X4
PN+q1Gef4mGHKXjktrkAxewgPodLlG6FyWa8Gx/4Wu9dAJkhu/ELCz5CQqzg0El9Ay47EsCNYDYo
tXG2M9PHg/sRV/b3qDip+7YTd+bQsiGfKDjoIa7cafP9Gbmf3jiGfFdSfzXRsl0JjeIpZZ9HRBpz
xMr/oMrzv1L+BuokRMCwLPYxZ/YF+0u80aMbIF9yziPvywZR4kvsIZcmqpB2JrqwZuEtCkd02XW0
7q0y2IhRHGo5EXVJOkbq45sG2B+gbxE92er+sJvZx1AH1fo8TR3PpfuVYFTkXfTNFzxMWHCYkDgC
hRmMidUk7fwW4cbfdD4bhXkkC09M+BpZZal2IUq7JFoVaOUbq9dcnahzugS5WejRydpBjTzSCL/o
8oaGS2zekpgS34H9MLdRx2I0mNWNwpSphDNSVzLhrbl8wjpUp5BoBw4LuAheZ55JnQs2Kk4fvKRm
rgl/sbfn/okgFaBQyV1FAM1KAAR7zDzvMhT9tBYm1NlxRjBuzUAR9Yyzb5ajyfidQiKJx/TKjXbO
C7viRaB95ewx2IFiLteBBK9ZhN1ZRKNNTpVBHtNc2ec4ZuyKYUc9uqlzMSl+VglN7Ys7u+Lq5OLX
RaV/Cmc33RKR/OHQptyl1K44m0f6iHY6SafliFKbkASCtRW2bE7mg4ya6MQaGyp0WZBjtoy7RREO
Vx+U/1UGDbZ5dUwPdSjT+65pEFnFe6J4GeWXQp1ar99BjA9PeuLIwbThb0CuIa0h9Gbd12UGL43a
PGCotQKul9+J+sMslX1hY9+cRoxAgcqHiwOG/9LP+TmNgpsBefLimd2tQeJ+zAuT+iDCgZbEe5oB
rhxq0LgM84/WF7wtRXtfAy42ZJ9tcgjbaw+66KU3sw+NFQ6oeiy2tmAL3yGnAsodZRuBslV74Xzq
JZVRWHlnlHyg9CuZHbNf5r4xatTmfSri/Mm4mn5knjoszbSd6DQwgyJSaoO/Fv/yPakFEeUvUvoi
+0C6/SVzO7/oaWIkZQGvns3xAUi63oyQu/d207P7XhIsogwLU8TtPU0FfUhC/nyXt7tuYgHP9nA6
QRk7lyiocf2nGZ2jDs62jZPIsKqBooNjCC5TsLZU3a9MS6UHqThguyS7ayaeiGwJbkJLiLTTvFaL
TjgsvHZvqQkLmyTBioVO/h9159EjuZJl6f/SexaMNEqgexauZWi9ITIiMoxaGDV//XzM6kXXm543
GGA2s/HCq0RGhrvTxL33nO/U8SGwhlOUdxkJRM1728ISGYFsloxfrkZgHtzJwobVPA8W6dNsy/Xa
I2zNGccPp+63nrTQslawZMMQtx3V4IrWqkBLX93N+pNbKO3cCeFX5KJCBRkbtHCU2pb866oa3pBR
Uw7XyWPdFw8moW7rykqYMDI+CVLsAHHE0WBT2Uzqvmw5SWtzcM40C1Y9LvKPQdg/neu4O10P3BO4
TvU3LtrSpTl8Ro3yLj2XkFpEGYIPj6T6nd0wGLcAXa8HD+Nqo34iNzvg9uEsA3zgN1TUzDjeq8p9
ghp005Ivu9BEVz0KNNq17nhMNVeWrqm/4egqwKLlN43B1KDF5JDutxKeviAtKNZpvLEJpieSzaG3
YZaLHpgbWxJw0MY1Y1pf8oSQE8LCoZBr0IGYzL5E2980bfAcBX61qxEhDykuFgN8/SrzgAf4DW6e
qubZsaK7GoUq1NeELDL5PTv2LZlz7z0WPSXjH+JH7od2WFXa/YgyxBfB5D25mFUCb3yQZYhnPf6c
o/CX1swUmWxVKw2RXLXNp2lfg7C7TeB/r4qAP22q4XOW5X00lx8L9oIgRiSp+SXUhDL1TOtXbd0e
56Clw+8ecd6++VMCMtTyUjQv4VPsoAdKs1Xfpc2GRBa5skmbopzxnf7C+jwKEZZMrzeOZqTkZL/J
Ac8Wdz27Eup0ZLqbPCZ2vA5Bk5uGvUoMXALScmmvDC2psgOoR54aa0Z7PnarbtBPPhOaGTUk9HmC
VaaYhLLxkOLQomXkMY1BFV13LVm9qiUqg2zhqJxHFDEgXyvOizAGo1DThjCQxEaUBgUzoY2yXH8t
8Tr03IDuQHSCfcbd2WEkB6KLOgFj5soInF0psmxDub8xg0evBF2vHYaxTWovmAH/0TuN+XGqbR43
E0tY4dzDlrjxHcCxo6ArVxVOtYX4YKoBJ7irnkwNXTrU5Mr2/smajVvfWkScUGgENSrgng+bET++
kSUrdJRMNwIEIhxvIAZFu8/jB0gxF9vwzKOek4gLd2etAn+I7ltNXn0MXaAu3Al9WZtRB1sOILPy
GURKfkcrCXr8cnBSCzJFuaGLdWc0ElVE1BmbMJzrHcCMHy1o7sP9eLCSmhuZZ3BJTX65PZoCqxLL
rQDQa96P9pGbD7YdQsQQn1GGErYVTcj5eUrIRiSGwx3ap2KYD3PU3nOnfOlYNAqNKbQChztyYWcH
KjviIaex3Si6UlSFSUVfFdaBRnN6tYcR35XY2FxVWYXiABEIQHHOcMIPu/GN8m8Nxaf7ZSt5X0ck
uRN1eXSslvc15qfWe6yZwZ5mWUHmTlN+bw+h3NZTKB7xHxigjKWFSwyaQUUvkUn7IcmVfxXdeJEJ
kQ+/6yZdYLV4BSW9ACe4tcYlRhTM+woF4J2HUMluMUFHpfdcG3hBfM/fTrb93I0oiNo+6k4CD8sd
w7u7wZgGIuP8cdMW7YPhExYmxW4h1m7n6+jQfZnGu4j0vnwn8GiU9EC3noWFuD86sn1sxvnJphe3
Qbj1FUhEOWb9TAYKE3JJn2PIHscmQQtGIunMSY74xnhiPyuZ6KgXCbcdGbBA7w7XfZN3eN1IVfOE
8RNUFHt0Cn51Ij9HWP7ior5L6v7o1fMX4OC9RDEKaSz9EVV+o7Dy7BuNvVwY+CCZl9Wdf24Z0F49
V9369JQPBIXc+LUm8Rb9dhRDJ+lCj0soPaOz+c5Al7v/2MtdDwf5mqbFtrEYA0WO7dM85xeetdte
xv7gpe2tAW3nmbDJZD8RaLuOU/5yEi2OUfKmbthvuKig/oSsIMLbBLB4TZWx7xQfNYKjNwIJUkDg
ZCMnTnCawR4eQKdcAkPok5/l8bEYaT7ZdXD1mO2G1G1UTb44Ow7Vh1dZj1MmxJE24q860mRKBPlW
jTY6PVTNYztce5U9mWWIL88ZEQuUsrrYWT6fRrtOlunbd6IKSk9GbtALPqvUZRJmO/tE1xbrZpnS
oajrCQONaip0UwzjpUbRZpUIgxrJtxR1w5rdnbZoF6QPvNWdCJdLG57FY62HW/rE5ZMNPMAJ4uQ2
6R+E74Ynr8l5JsnjYLSYOeegncudLxWSsQzQ6BTlL2ZofQlNsE2oqmcHhR5w1YlVinikTh38W7EM
n7icbv2Y5DyVfwgoKxs/cvJjNea7MUmz5WwWp0xnM3h3dVdJEZ8SFZmXeZpOM5EJbFmjs48dyrwJ
P+sFkW/PIP42kO5ZTeYbXYb+oFrQ5VVW8ukF1CT9NLO1oohbcJTc6YGYr/Cj0HNAb0F7aDLHHwKB
j12Y0eMRbJ7omC5m023zHHtgZ0EaNACVL0NMyCEZhI7WkS6r1KpJ6p1Xg9DgMSJfHfiF0Ttpbg4i
ywFvJ+QWTLY+jNDNPmY7PrqAf3TnzfjuvOkytvIABO0LicT4UnnJfa3dL3qS0yHIslfFWGitrDg9
JY15P7JZn2Vg/Ix2+6vQ3ngdx8bcqdl5pJpHlETG7M0Yid+eTXXSWiXjrT6QSPfJsqf5h3kCrcK5
MfMNGQIb7HH+0+SRzGa71d6sI5vDpI+vQe69GL0T3ajpZlwkNmbl3lL/ccol5YieIEtuOGwO2VBm
+7YS0OaW+zGYngE5YY7QTBguyAYa9iKV57nT8bnL6nNX9/ad4GnfeiDst37rYRSPs0vfOek/Xwpq
AGbjxrCCGZxu0U99acT5r25CriWpTmfstQ6kTtz2SxTcts/L7JHgogTZ7Lmtuwme3hNx99FdvLzQ
bbfyerq4PKMHTFzRloA6zgnCcp6CluEvkKJ4oyXXxiptUIiHRXtNG2y7pdvuxkF/W6QanXR84xgh
tqq6+R0VrcZ0Q6MGX47EUrXJaM52mqQBxnVPhb1MjUZ50jqdMYCQ3gzXpb1JW/Wr5pH3SfmStkSK
DcyhK1Nzbfrhc5MQot3gGGgkMgi6l4jayIUsArkfSHsDfxQn4l0QJMowfX5H1vaFz7IYaO7IVgS7
3mmQonC/zAkHSYeoJdWWZNhVW/T4njudbYXFchDzBoGX+RuRzDITOHPAL8pfOf3Oe+mdZaxCPhtX
7zI4FHj3ZX8XJElzFJji7EjoSxb594ZsKKvgGe9T2g30nps7C+3YPk+Ch9CAnz0p63VZ0LSux5eu
cZFN+s1+CMgOcry83g89t2PCfiIRvru+up8DbJkZU7ltYFawHswsvtpseDm+6C4y/At5imj6RIbS
HkJL5Od0NABdBNZobok6qi4FJh/IBvl6VLjF3aS5jjO+vMZMvkTBXLCBd8qyPaOZ8s+BRIw7iOrO
LJHlRjkcWBfbkUSOSU8bUk5XKAyYBiBZppMXAzUmLfDsy7HSx4ACoNDw/lo73TgmDkau0c9jOMZ7
I6y/+spPjyZfI5zHhjQHkwAb12WK2RKBztSeO3ZH+B7Br+u4kc7RT0/SOJjDfRQ/cKeaNrwjVF2h
55wtg0xFKmWcRr+s6Kep50dT67uIHm1lLm++4CVqgh0iSBs7C0j2D7dBru0j6njeCJoGXa6MI4rL
7liimPa23NLCOztB8AbUdF/nNNHiGJODQA7QTpa1L9xvBYeaoeZriYll64umweEpzspGtd142AAi
+idV51wwNoR3nJt5LZkj5ei42yi7xFZBA+epgaxGKzG58Wbn4HlUDpFLvsLQ3tVqQVlNC4ziV6mZ
SbSLUp4Q4EzNNdJuSNVIN+o7f6BDDYJgwK3I6VdU2zDyFtrMk13xJ8JMyBdz3hguc+UoHCIe0p8k
Ql+G+IOEJYuQ64EL2Mib6JM+YC+3CEqyNpPLjbPGncaezFxAxfQRb73CRXQTwaGyUuB7/Ky9UMDe
EYYdKvNhmpko1KNPgSeczwex7QS/SjpDBaEvDDSLDB6UFj7DUMUPFWm6b2p10BXznHAAfKInRM5k
y5yrLPjV+yB4RlO9NTO+o0Hz0Na195abuBvDUaxhvHyVsUTzOZ+zDBRF73UAkVD8JQahy3aHSZWI
t0ckSNug7r7hjTF69+FKgKJwm2xgso0PkyThn1J5d9rMnpi5oG7KP+pBkvDmQYToTK7bNsVXFnmH
HnDDema+xJVlk9HDAuQX/1gNQ37PhamCbbjAUNj6zWdSceeCtwV/N8Bq57b0Cm3Sx6lnw4IRixJM
nGNO8cqjcqnYj3QLAG4ka6cmjZiWAB3Syf1u8vHRKSeKT4rqSZMSPZgGYtvydTDZ4iYvJY4win5x
SexG/phB8K0yDG8nIuTAo8XuhcNp3U8TAovsZbYmAq51vqeLmO6cnDqjgAK1aqwe0l9NJdMSq9ha
WAg8tKEhE5olrYm3MhEdEkSXUiGqU0RPUH/3uzzuX3rgtyYZhVsm7tkUJceAPpfbfKiEpF4LWgGq
5uqun5e/MkFDdrh146vk1tq2FvaaTiAisHc2xYwi76HlbF2btI37zvgddcnFBPoKtHiw8h/WzAVz
PkCzAqIL94/r31NA/xAvyz+ReMfv//i3BY4dCJt2BO1my8YJ9pcErwj/U1VFtb/vQzluw6AB6AZo
rzfVF6t8PQVMZhArodpbAFiNiC9D29wV0n2DbvG9KJXX7ogEmkjCk8f9Gxn73qqepGdd5zyrTliD
r+gg4vVcfpbR8M5R+ZCmPXTsvLwXBFBDQ+GSiJSBkyWo/M/ePMPm/D9n/P2vDFfeqO9aAio2UWX+
X0C/M3umHwejv+emna3IimXaofAhTg5iHeQACPXeet24e9/KMZr1lUCogYHeKB2YAT3PtnauqmsO
TIqYeC4g5IAdTNIHo6Ar7suC8YgMmZzDZKPFaG3cufpEV5FVJeAVulaJf2oVDltNP99MdcEWVJ5l
6Z6ylkWj68esQvIxLjSSxk3ve5m9g9B5M7LhdjCM5TGifcIkEC9E+DLzI1cMas9xjDVkGhDspVF9
CEJjSbob9B69tFPfcts42eXeEsAVO+k8kMjJPx7JkyEDhNnVssOwYaCAPaNAxM9pJMw9Wv7fSR64
7V1g6gpEMSrgkWWc78cvfxZO5QBiBFt0kpP/inEB3tBOkQR2tCHfgrTZaMM95p47rrwE/UKTtY9Z
K48IPT0an/hWQGm5Mnpt3PZmTtIfwDk/RZ2QPIiDMGH5yrwhhMqbjkIxqKiNPSwy+BQuT6KVZLdZ
MO0aN/loq2UMi4eqXmaeQz8eGGgGK6bp9D8s69kzAQJkT3awgR2Hl6YH2FUbmBTG/n6IxSt8PBSU
tELY18TX2NTV1s9dbjeWfYoE/6LkHSfm7u9X3R+Y9V9WXWCLAF4/fSbJNPHf/gX8nBeNzQNpw971
w1U+c6+oaHLCCSHfnKYGioLahZSRf5eNDveYVLGFcaT76LJxRNZXf+y+Zy+3Ntqji7x4QEPP+KAE
wtec/TSmbjCVua94r0GguBg3gvjgarQbFvlRmwgkUI7xlSkyP6HEI2ssyIMx44+c+qcQctqSFXfG
RDEfhGZCgV97MUmVL26i+Mc5HEYnfPPG7ilcrCgVCOE1IyKOCSiboFp4G7o5iQWuFlZoxL0yXz7Y
Y+AA17bpt1q8Uz+HOTS5JsAULqZ//wk7/81yJy2bNASfVzDDC3r7vyRqxAVJPUAhgr1u3qI+fjWr
U2a058ll2JZEtH5M0+0RuWRH2Iagde1uY6SKYb85CS6P9vvQUAR7fYH8Md20fQ96L1JfgUNTpzOY
cJYJDIeqemGmRxttPHhx/6ViVmj2y2lgiJrqKrV9gFZ3qpr2tch5cgPTe/Wt4TC4fDAYg7GIgQVw
RIi6Jbv8OTu59GMY8bINXZQjv+1XViF2q5OPuOB25Me64Cz6/fcf1hI68VcsMqgc12djBBeKXfxf
PyxlRYZrujm5H1b5Mcnky0RWCKj25WNslisFQ2PY4NkHCXM/vj0yxgYJDGyWyG3k5MLpX//+F/L+
G05zENiWWDZrUwTmX36hKmFx0PMJ9h5CMIY38S8/e8xSiFH2sCFj9VQI433uAXiSc3YswlNX6Ufi
JLhmWYj40M9T3bM8Jim/gJxaSUQXoMIv01nbdGQJMOH6iPPqZC9QTtuCahr6zpuE3iEMqP2g+7/T
30k8cB3L+tfcL09lOuCz47zbdE1g8sjDhJryJ4ugtkNaY+pfDHSZdYWBMWwCgIqrnkBYsBntw6A8
fT8TKDnkADyJb3V3g9Rr47vwMWdBnH2diUe8ohMU5iL8VhlXG0LFpcz2eZFdlo1O1jxvvR2/q5Ha
zzNJOCDXTqz5ZqDPfQyV8xhV89vffw/2cij+133KE8y2HHSHYGrhRcq/hC2gy5whwLNPlfyWm3yq
yKYAb0vI+3PrpZcqfbDr7D6O4y8IsMdJFJ9JyI0+I4TBJhpqPS54ZYYexQoP8MoyqAISCLDxxAPO
dhx34KFRLsjBR+buO5umtaclyWArJyqRfnruXa7TRF585RnuT6Mu70daBBu4qlv0b/7ajdVtsyxO
mE18EJX/z33k/3Wk0jX+Yp8sf9p/X37yV1lNOmZQ/z/+/V/+6/+naJrA4rv+3yfTMD77pf8lk+bP
X/hnJI3v/0MKyTZCLA08BCHZnP8zkkb+Q8LOtBB5SUeyM7Owi1K30X/8m+X9g1APP4Ak5Qdu4Flk
X/xn2JJl/4O/4SJdF8KRy4bwf5NJYzneX3MX+Hd8aZomKBo74Gf+9bHu3awpglxiNr7352HY+fnk
b+C94naDNejUZXfJiCk3Dd9Yh26M7aYwtrSQ6boM3p0VOulJUJj2LngUjQpyMxcMEtBXoL618vLG
TclS7f3BxFApp1OpXX2snW6VoMY5Y7wezxbGrChT5jV7jqmyaHZVNTa1vooOpYThZJlWRo1n74xK
UKMP061J7t1mtKb5ZmpNjpDkNzHzznOVW98kKsA69OcH4c6/M990z6hUvDMq+20OdP2YdcxbgoiX
cfpMHRUfDBRfzUDTIR5wmJTjuEFGl94GYXVwBbjYNhU3HVIPoghz505S8dph/RpYnXMl63Q1E7xe
+gtowadFrqa9mJewaAA+AZ2/PFw0lVpeOnsqXutQ3ffzDbh0ceeTtrGLQxCRCh9+ZzOoC3Fh7FIX
AYDqpH/oRXINpinee0NsHYC3bzQRBZjszC07aM/0FNli4GWXbIwvPjrlTV0LuqadlW5BRSwSzjbZ
47gFLROxS1gDyiVoV4pNGtVDxjz+VEZOAn23gCjgkVjBwBnuzoLbMkH6n60YDGVLy9P3R/RfaVpd
wPFBNPfRj/YeVB2KzZy7s3L2eQPrNVDJHbml2PkgXawwXO3TNpIXJwx2ZY7y1J6EeefY1le+NFqo
i9GWZ8ZhoA215yK0nyZGiXUIareUsj5VglmcxhZ4bSVCwmICQJFplI9VWr2lcdzt5GQ8cv+o96Wp
Qs4aJg1TkJo7LEjJYSy4aHgzCRnNOEGBLrNvq6ynk6NmXpzmZ4IbfqkTIOuQ+qPKrC9O0mNY88r+
MowokBNgPjEy5H2WY1nxfWvXTsi1Q8Q0bgQBNs9oDuXktazjIiUkoOSC6Hr2p4vCYSeJP17yvYfz
yBA0Jb1+hyhm3EQLlXGayXVxw8g6Br7yaGOSZYmMCMCvDm9dYAv0OwE0gx0bL0OE51GTGhwKr2YA
zxxNBHhfa8Q5q0nJ7hRZYtpanroEPfbhfADKqxD5rgHLgpcpSNo0nanbEX+MmaFqzKOLlYgSfb7B
weEfnJDRQEnL0CSquFDcAwhupycHgfxCtX1bU+SeQoRYuSjtS0l7R01es+sjb9hVboJgNjvnUUsn
YaYUS8OQJjLXkktXmpxjDJAReOvvCQxpzHOEk3L6qbr00M1Z88ueGvp9WnRnD1rwTTy638iB1T4K
p/yBoNdXglnjhI4EpNurlfvJNTS1QwUIQCrO4mCDI1St8iQ20De4LygYIY5xn1n7af5LNRooW5s3
jLKTsy/jaxm38RqMuHOsZPnguvhu4BCb5dRcHBCuum8uo3KsS6Vjb+Or+B5QLvsez+5obyAZ9AdM
toCy8Nxp3e89A2GPMJKZbbG5JA7s8mqKDm58qsmK3pFCb5J5RaOJkWu/azwNOwyplEy8jszXp6p2
1IOIlWDBpLjjZoVFNQkObS6q7TyxTTrEg+4ThllVk0O+beLiZAUdkjDfCB8jYLmrhem4LzJbH+rX
KhsRrjflk+i1vad3dw/ZBW6QDRKtI4DyKP38GpfCPHHLGs59ON/ScHPXTZ05h6gcfyVm2z0BQ8mK
8RRaZXcciqrfDKb91JHIu+1nlKKRQ6VpLaIGzyzZtZrgy5mc6ZgBd+I74COI0qo/w7Jz/PLeojvt
BPlLUzrpU+t8Q7qaNvHo6ZOE6rQL0uAt7RwcDnn22QeuR2DAMidh59+WZsN3iVcEq9SEkSTCsjra
CS525YNnSi9NIPonw+LZQU1WbCR6pI9ZipdyjDESywCPkzDzXaLN4Fx45hfTj4iHps7PPkyAHq7G
sZjwPjdd+CtUqrrDxgj0cekJi/a5Uy6zJWTFGL1TZxGaVlukb+txKNRGm/qLOd5Tom9JAybffK5x
hwQtuSDOAUXEh0Fi7mEKaEhAmb3E+qaLpugUG8xyzYoxfOxWJaPeBvuvSA9kOF9rv67W+IBnhv7n
2EjWINY9xDhiCWSOxrVZxhYhFTQmAVvR4hwWmhKnNRYOF9Ny7S5MWF46i0SH3kfBwDzAP3j4v3bN
SAe2nux2bSOURzs9iNupi8KjF07GxiSMd5VDyMchhvyZNjVSNkfvK2su+a4ghHeFOW2AlWssLbDO
KyUOVui/1o1Mz2GUvuelJuWLDJthSAkfEjkoqXKP8Fbu1WtKlYiXbDxh1MC9RkNvrSvXXLv4RmBx
QVYOyGPcaWdaa9JGGTM0NMdG6Ox5D5CTomoT8bHsCGd4sTp/WBU9bpiK5jcaNT5ScTfJtDogDi3h
Ak0LcrjHEwggvSJfC9ER3qgCTo5ZFvHTSBMOseiiLULDBYkvmyfw1ElwE5bfOUOBI9WlvWkyX77N
LkgZVOEq78KzAauUJQQZahHBhtkd+cvukfG5uo279r6IzPn650UN471ehLRJ30enqZmO5egYgK9s
BgkiOMwBW+qwTuI2PCS6ilHmRuhLmEIilFx0u0g5OlaAPiIue8+G+r2A0YU1Ox+uf15o6ayTRQps
oQke0AYLxOB4qvubFCs8p1Z8Br7xRqMC2RjCYrqnD9pOLVwHYuNYDMNovj+C5EQqfRaLNhl59Z4J
rbtzmIHtanKqFGrrlUbSHC3aZmbIb9NrEJwq88XzBFAoe3isBL1v+uRkkaCVtickuzKvPnxU1Ll6
nDnp8gy2WshM+uC4omQPlC/ItNBg8xsOIEkWB+nIaYCdz41XNErxKYvh6Ap/YXQujRccmyPWZ7fk
QZXPZKQ/BxDAV6G94PNS77GPxp2o1FOzKMa7Ur3WgoGSxsvWYmnSiMurTj4bMfqv9H66esjPrUWH
jtt3i75s/OQYdzGi2PmjTQLRTuEdP0d185bmU8j4q5N3zmguE5W+Id4FEbGBK/lkdGSZBIsyXi8a
+WhRy7d5trMmWZ+HKkDNumjq5bC8o9T9DNF8aNCti9PqoUCJH495vDGkuSG3HaTEjMEum+pNJYob
gIg7bJDoZZJThP4f2a7aqBYyDTFj2b1nBec6tOChJZ8jAwi0ZBHVPIKeHpbaWuMhSBYih5iMuxSt
ZbHYDAaZ/EqQY83YDwInf0GgcrVo8PbSGbcxCwfNLaYTtNNrZt7qgCoUezTxDMASSYVyoGJu7LQ/
zn4FMyKfujXbKdJ0665cPBIyGc+G4J0v7olx6fzw1cmTEEQ1ZF4xnQxaQKR3dxd7eZFYMRrTCp4t
/VuN+NXZSs5+k00XMA3tYuOIrGq6r6RLeRtqa5uRvLKCWqIfegKkTC9xfmutn9VD11nMP5ch5Z+X
Osg+sqS/M5i43mDmSbm06GkPx868jyMac9XQtIiscOmiTtTRbH1FflJAXazDW2tA+0pPtLfKGA+S
VZ4Tl7GXZXEjpJpOLsS3Yb0f/QyqEXMbmsXlQVYqvdcyj89V0j+zVsdbUVkh6XKIFM0W9YPyhunK
2AYSxOK7aRZTTjJInCluXTNF4D+xZIg7ki+qXe/L6sSGkmvPOAktEdXyGSj2B/BW6tnEzXwBe9DD
U+SyFQc0bujT5AP7clrZ7Gqa9KCaiawE/CSMGbhQlF7HvH0XvS3wtGI9b5OnoUDUZWpvXlOwbpKk
UrvJxSE5e5G+5nO0I8CBTr81V3tpOQ9J63zoATSYzJGh99lbOTdQtfS1rosbxulH9L0LizXoDm6J
nVh4I5Q9bT+UeZAgEuGEdQez3YpM1Wzuy/TeWFdjj+pG8++HjUMt07ykCtUUOl4TmInetG6KgmcR
ICDIKs/kyyALq26TIfK3FoCe82CdZsUij7ruzmFnWGMgvnKRwyM7M/SX+XDLneWzg5J7puKSoG+w
PSVwnTAd32lUDjh5JrUFBmZi9ySXNAnfB8XtZIS+0zU0obuIG80UldQH0agAcE8peqoAo1zaAvJ1
vmXQdNCQGgjnprtnQHRncZfmQjj+2JIYqyZ7E2W1zZtheplAtyTOcHF08dHXxkidRR9rxMmKfplN
a7olnigZmnJHCAcYhqyRZ58j0XWLax8HzV7n35Zz5Mu+ctmDYpzOrzCJvqH63GYU2DsAMQ/VIC9o
a9DKZdMzugwJTxkrDGTnBgrNfNtT+qwA3nyJpuZ5qfu32oPnbFADTLG/532Vmz5yjA2m1a/YYTSb
9H+w6MVwyEm0WkPpvvBw46ePX0h4CHecFU6q8hN8+h8dV1jEpbotM4u4ibS9xMxxVh3AQFTrubXP
kLnPkdfcNxVy68BoP9sStIvy5gebmtvUbX/QTC/M0G4u1Fem5q4ye8go277cA9AaeCQs7NeA+ZG+
8k2j1hjtEoRDouJrqxcqsajaDdoZMLF4Yg4hqSA8n3TcUq7svbwMFhKcZAjfaLJworv8UeC9Oth9
gwyYaeLEW3uKPmWojslkFocYA+ZQRyg5W04ebJanIXQuteeVL5SaA5Y+p1+JLnIOoQW1z+7Tq6Gi
7ODK9smSiQ/smL5CwHyQn9vgfS7gko/euCzbp1iZ5sELk+7SAqYnEEFD5enKrQPMWpMUcpos75Zl
cykH434QIGy7ATtSi7d/A0FdrnKP80Ng7zgmmlPTiO1LXFxqNSMkUHW+ntyDaQfsW2lf7mo3wudv
y7eg3UUmrlbCvd7BQg4naSsc5Q36W4yF+ISVPW77poU0EZ3jpm/vYnKDks6BHi+5fQQ46lg9NWDr
sWx3hQyjTe6CU4hi4IMT8kyy1Xpsll3ypMRN3OEdGFLUSj19FF9DpIoH8wSlDX9+R3+YxOP3uMrm
vbIMYgzUgSmxrdVNj4fbt1P9IJw62c3FfAuOlpMfxTHVBRM0bnlnkePX67P8xrewNPK/yIzjd5sj
1/UJFVL2FvtZsqndvNyqZ69vT0GTuxzaj5VjdSs2sek0eXn8lIIsJOSCPldkJGBgAS4NtTFtCebD
W6MezM/SwbxtVwfdg4svekn0p2JT7/PxJ6vN37Jng8QUnaE/YMQ5qC+M+7g+fPELvcgNzet6D9VO
wCkvxQHFPkprqsHMhgRrjjOJnY29wccn7wrTJ/QDnZLdL1TzNqNnAwTWKax6F3YZM9KB0ASvckhY
tKAc+e6GxVzs2278afBFPddj7e1knB4dRdpaRTqQ35XJXdTxdZUADkgdYiOOmrg848Cu13GGmZbk
ql+tzdQA3Nq65HnfB5DF2Q5w1lQKkM/4ruFZb1Xl3HT4i5Gf9xtD9KyRMVvzLUcrs4uXVD7aMIzz
hqYOtn3pv+poehg9+KJx3EMnveTakhRoNAMoHsJNp3Iu/HwXtj9InIrcRaC9bM2y5yRK9S522udC
k44XJOq9x4m6SWzgMmSBoYqDM5s/Nhl6sEAQDENxhzgMZg8pZCLqty2j7vXgRzwsc3Kbz8C7KrKT
1kDKqJKS1thFyuMKkEx3M89ShI87d5eDfqL/jgNkP4zhx8BWslVJcVvGnn82W22tKDRwVJD40fRN
uOPa+AJOxNtHiftYkqK30UJZlCd3PSRBaDe0wwLbW2wAAE3b6Np2Hueq6p+yVzt6CbOQFiE1MWYI
liCd2mPQzDszZePqFVynUYDk4zzeoGn68LJix+xJbsYQ7U9f2t9MiD6i0nlNRoCxJbGB+AgD/wjW
0DGBQUk+Wi2SnhkBdn4neWzzNGFV4lCZyxeKud+m4lNKbe4ZOuwPbsG5mObDtyazxjbqGzeEsmGW
3YioCp5KzAGhut47pIG9L+u5OYGtO9a5H9ME6G4VFQh8WmRQTWDY52Ik/brRPBuo8CljEmfnOjlZ
Hm5QrEYwRVw8mZsPmIi4MmJksHrYx0BD6GQ2tNPgDhSSBhRqZox7i4VyQQsmiMVBKScPLXLGLXr7
/DDSo+NebdEdY5F36bFelY7HnSuXECZSyXP7OUDemj0/JlKRHE/KCfTONTiJIwm9zamd0Dvk/fJ7
KNTsMVEEtWvswtFla8vaC+7MmxjuMu1RhjgGCkNpvYc+Sk6rQ2+bj+rGD/0tCtZ7o7TCg+d0317X
cr2K+mPkRGA8jQ+hvf5gcCeFIUCXTfRXp7Tx4dnXAZv5yXa3hZU2+3wYn0fDfkZp/FAQ380pOapN
0LXAS6i7coWSkBYfjc7/yd6ZLEeOZFn2V1J6DxeoYlBg0RubZyNpnDcQku6OeZ7x9XXAiOyOiupK
kdyWdEpmRHp40Gm0AXj67r3nAqTqnLNP5pN3JUJYn+DEmooBH2A2rrMKkzGmUtok7iZi75UJ4G40
MoLWXNP6CMPWpNXcjozGXTsF9FlRw5cqB0bMxg06aOvzzrblsbsvMO0ivIRcB7spPRlCvWWDviL7
8NaRdTRjMGrwG5ylnLB3cnC06l5tZRMPpEpXZgGIqCwbyb7Jq7DDGTcpPe0h5HJ7JKD56ruc5kyu
uB3r08Zyn+hQZNDGx7UEW7P0Rf8O8gBRE1pZ5bySb8M6KuXNqqr7SpP3mpVfs5amncFs5+f+VKXG
nVZaNWaQaKfzKXBbf6ls/Wng8E2Lh3fidcxx1QGfpMECyGu4iO2bnbPySOL+oaPfahF25sL2mweL
iZ2CmNlY3ivuI3qxwuHNJtONWDpra06aMGu5sa3BM/Yv42z/7nqrPnIrDGYLkEvvA02BYChS6ejr
NOgOQuIdMxXXk9gMtbPdJSfiHdma7Byh49y0Tg0Rs7UjFQ5W21uxW8C4HrR3xEXuzE7V5IJqepHP
jgWEoM2WWjJ6F85T54gqGwA2tB1MUEaGMIV3Z3wpTPUn9krbFCF93xrJQWRVucV7PkfJkAiCCPRT
uaPzgnCXxowI7IEwbgKgz7s6eFROOSls00+plsq5CxemD3qjDjcoostWsWTwJRvAtgK0x8q7Xwcp
GAphrUAz3ImpwkbLIFJHyRMx4nzX6KxmR5skdMrO1FXlI7oQhLTYtRZJJ7vVJBswF9BFAtDHdcqn
LolgJIVJ/5piHu7jfUNkdmD7gORMaKpmkw2ajA8k66QDaUXbFgSnVUPwWTbXrAKtmiI7rUonwWrF
6ocdpK7ac9GafN+E3RQ/LrOmqsl/M7gh3e2ctn8DWDYee2ZpVy+ye6fh41f367IMQbIAvqgts9iE
WsZ07bUrIMX3GrJ4S4cxBBbQlSgb2BxDxCI88ZACI7OFEatTw4ENBQ+VvatqvLIR9ROpACI+8K0z
USFw1DQ3cuknyjfjP+iz0RU4SGGRVa9jzDz4v8H6dY8RkOuQgxugkGiTauPeqUGM1Uwxa6PqN4zm
+RzUTlg0fCmujSB4Egh/+yGAby5mbwPXUeiE1HiGSbrW84izD3C1NNT2IffCIgrqU9q+eHr8mQgj
2sQxxlYJynhLXdxvYWYhH0xMCXGp+5vIAWCnASo6j0P6UBS59Vxj/V1Hrb5iZZIDtTQEV94IZKql
u1vEN8YYtmG3aCYh9MmmYMG514qBbJ6ChYRqcYVr1CwauvFgBtkrP2zcO+ZWfAXjW2I0W12Ily6u
7LXI0gMx33jpWJFcNY3LZJNdR+l/EU3tFppt7DIVvTBLLshRjdjF8mDX4xQNMbWSAuvYqFFKbGNu
iB2LJLSJdNFjW6vLR6kQOiMPIFioaa+8rfBc6rR+cYFDA+x31Vk8QxhnX85k4lYU3BRw3q02v7A8
590Iw7GWlC/ayA6BfWtb6CIQCa89njlnpMWhREBl8LDusYS/m7pctfQXDpx7OTJn+wIpYiFK3qZA
CgAi0nfi4L4J8BmNdHL1ujwgX2Hv4gazYCXths6nU0bVYn7DdJr5aaXTRzlo9/RIvPcGG4KWxRN2
sYq2np7oSBdchPuQ6KWB4Y0bMR7Yd9ORh1AUwxvrmxXsRVKCpjIfCQ4Q+gBR5BukeWSG+8OoAuDL
XvVANvo+7PiZ0E6sCx5/6xHfw9qJpyeDaWhH5JqncQAsZLnldDQ5RiyoI8bDOsJI04JsEydcUhnl
9igxzl7VOVW3Rn8es2A4f/8/NqTDua2ad62J/d3//U1fdhRT9jXtB2mjLvp8MIJXd+zM6RfkCesQ
hSDKvJbON3No/Psq6ALaifrykgKz2c4ETqvpjg2nOPzALBoFsYN9nnM4qh29ffCHunvwQMwC8Fon
lQ+1VjXnbMJCbcmNDBhOCdfNabkKNUw2HbU7Aq+jw1HQSKKrmwDE1NREsX0vJcsnPp3DSAAidyJy
3D1ES9g8+d4IBp3dJ5NH3QU7M63TrQKORWRxZ2SavBI3809h3Jxp/JDXVOmnoh+rk+Fbn83Uu5tW
h3lF05ryLLntpn7juUawkgjK2WQTe0J9bVXCZV50azfhs8C2fM2i5pznGeFEQoDW3GtaGVwgu2LD
diPbdy69mrJP7bvAn56iPjEuueZG97XPFRS1B9yPJNGPjsWLwBIDvYiXovlEE9xrGc5PO3mPkrlT
YiDH2lqptoQus65TQpHQogJaXBji4qS91XX8qqHSUHeZ8MywjY6i8ausmdytIn0ayzX+WciB4UiT
HqaZfaj5OI4bbx8V+iEir5ETMFqXFWV6LtkcK6eNJJZqL9q2WGSt32/ZHYR6ri5Bz00kep4GiJyW
kbebTu/utY4jdFB0imtitqybIz4ptladVoHSeiwKA6yHT/tTG4mL47ZPkWj7rdGb3Q5JFXPEzBNW
fTbdVe0ItTW9mHaPFW6ERhrp7Ssk/Ycy7uotKhs0cTfatWZIS0nRM1Qn3cEDfwzSL/UwWozNlJFB
wkydu8ajMqbiSCZRd6Kb34thzeV27roR+LoabFI+GHiTvBJ9pbfYamrmRgjVWYeeCezjPnR4zrW+
QDWQwLy+Y/ZTZqIotFp+8icsvg7NtVEVnphTveugVLc02B9tUh8RWCtWWp1/dIDqHujsQyvXXjr8
4btuotAr1dGt7ZEDJB0iLLjwgkXJxWBft5gSOEmT53Mv1p5R/zm8FTR6jeTNy4Ry0jQ7WopYgMYy
TQ9LSDzWtuDYv7Ctjgz4SGvL3N2XDrxqTtjeCZ9ODeVnX6ELtrJjezY603fZ2jKU3PelxokD/1i9
ESG2ii5dWzFXSpbd/bbpp3ppCRGtiwCovcfaCC4d4ecZobFSuL8WTRDsyxj/BKzdtYpFffr+Sw20
eBunczcckQT6YFG64IneN8QniDfWwLKdmj0sx9vEQE52/fcWjBDxdbzRMqnOeOMhZhefvvIOyMGX
cqgsiP/tKwYCEu2duWld62UceBzCiD9JaU+LhMM+fVSxuanDuD333RvAVJvhfLwigm10nyp7syZT
6tCVOvZVz9ajPtTETQ423ga4Ws12jOeuI3LRuXceu8a99Z33W432NmIrTYIptre66VqrUH3W0M75
nOqguo6AO1f2zKoindwSlmLvKUN0qnqiz0nTqG+vOj78ob+pG8Ywg+5PFtmr0Jc9aX6TKcLlPRJN
D1OWQotviNaSDVrnEb4egKDl3HgDONjkOFjm/HKsWq6UbI3jgUFBOozWaVbKNZdhNkJzN8mAwkUR
7btu6m9tVyssNuWXm7v3k0kCVNrNrSfStcIa+KIVmHZDEFs8rWut837y1FL/E2PoxM+4dLB8AzVq
QfvpPQVRbMiX/CN2pxWUeo+lzF4XzzWAJyax6aeqXEBfNg0YqbAudZVQWqDY1MN6GpPMX7OgJ4We
sYkfjDs67nZ9pV4n+SrM8NPuqbRHfGYBgG6zkJV7URHyAbKAt4rrmhab+iwL7jBmB1K3mHFibvXi
IIe4IZuxaxD0r/aEOpGHwSkKjL3nTi68RvdXy3FuLva5liH1reqdADTnNoB6XQbqPaRNLTa1DVdJ
qvU0UbBOXnetvR2xuAymPGUN5I6p2mLiP4dm8OLBTV8QuqTpBt/yKgSgs6Cc3WSF4h39ZrJWmPDf
aWnBolNfHYM1VlphMMjAoczudtQAzEQSNr0VYn9s+ePr2jwLj2ZSvarOfgklsGCJyglhF+dQ7xFl
l34fHkKfzgibpVI3F2465bPtPtmFdSKW4reSZVY3cecmhtgH/mMSBNtW0f9k6MpmiaDvAXIeU2W9
JJNzTPBxs99fQlaplp52DMvpIe+d8ywIhZT42BoV8glHoVWrVW/SFi9eDJYUsa1fQV1YyRrbjNL9
95D0TkmJssgxIZurzJ8R9lpJcygKM0pYNI3rXm/245wUNB3/M1REzDRQEhoFhbDjksQGa6yzFO0c
7THSsZnlw7xcGWcUwuDuo9bbVZECu0bZJjnVEB8JypvHvGV8NfIhSdNzI4pTYcLcma4Of35gVBCl
yD4oy1jHNT5/mxYAfELBmO4JJoGmAvW30JSxzVuB9sfe0434zk7iYUia/TaB5uHbSPYqxHfei+St
APpZGJ67GjGCi2XLfpNbCh9rA4F74UjreaqJtRYfhu4ZIJZxtXoGHU9dz+FB6edk1jNzmo/xUsAw
pk1ppECOyh0WQb25d1t7E3vsv3SamaKou3ZReder4Im4JdtjhBmz11Z1kd5LYgxc1v1Tl9TclYd7
oHLx7HGZOzR9hCJadarGhx/C1ADiaTk2DjmV/Fq0tFPi03uHChJdmskwydNCQye1UZ004b0PUEuO
tjKO6C7ZY8uj2Y5+Ga2mRqxb4cwVWUxPQ+m0e7I9D1zyUYIq+znLnekANmlNmsLbT7bxmRqh3ISN
+cQlojyEqFZFBJFJZUbDa5KcJ6wfS25Ts2rZ+/ojyfGrOVB+ifCcynRXoATz7AJPpKqYsncUSsCn
fjqXEPvDJ8BcdIYUIGpalBnzysoL1op8KfySLtvoMpOE012aRev9YL8YzuDvjKHPCaB07B3Dnj1D
Uj7VhHy2RSfiJ8rI34H0SVpgsMw5eocZQdXhTjecxxx04iRoZoqHhvd8THauzWINMJyQS1mCrBob
erXJD1zM4VcOsutGLQqCqA31x0e8EgP4qMGlxthxWOVa2CejST9Dug0vLuLGKCOqe7mzEAZDz8TF
1sY9JoX8iuWp2fJiwSQ2uwzqrX6Hfzs70cM7VyJdK859RwWxRAcNwqqMtVcZbmjhwk9WZCX2wo7D
Iz1NRz07kB4ndosgwWoxJH7ubzgYa9swbR+RqrU7wBZ7O6/6nd4DNwlRcipiaHepixvV4FkpRh88
QMIlBtRTSRXHWYUr1XrRFuzITWA9PFY+h8MCyT2ilXCHzwebIxwOlg+F2NgEHU99Bl7Vt5vkMFNT
e4ZsM6uddab43GlC1IeoM3t2bDquABNAFGJd7Wa/ozQ9iGaK+GyGn0PgfCnC7zlbLyTe/Gbp3db0
nSXp1XiRhoWz8wVVNWSXC7h5eCM4M/kYX3Sx77khIVo/kak/ZcR953N/tR1L+9jp0yfJhuduwtAG
QbzIHzQLXwEuAYsgPIvVEbVDgX+v2HltzMykUTzw92350hsY+GKF259Grocqzrff7tQhNPUFIi3F
82HyUUZib4r67Ddpts87qsoTR/6SxWSt80KRHIbAz3u6C/Zd3EEjGJKTaojxeEW6BclkXAG9kKYB
8FJI9ARL8cYzuKBuWzNJOFhVvwHrcCIN0oPe0IgdRxaeoHKnzcQV27KgA+rVsPFgPCSj2lkcIBd2
0DAQ4md4siI+cKJNl40x+q9+171YNYprGw8PKgrXOajFLSIuo7flsfkQERI/g3WuDOeuznK1LFgH
73PF64lekMRyuuFP4wxpFz/TDJFRa2kKrOa9S8MtlCa7/bej/P977x/H4tf//l8fP1PqH8OapOFX
81crvdCFrshj/iv//erjZ/Xxj4/s5z8uH/5H9Y/dR/crCf/ff8ofpnxl/JCG7bAOYkth667h/NOU
r+QPV5jU1xgK2okjHez6Wf6HKV/Hr0/HsPOHWV8SHKpZcM52ff2HTnZNZ+KUjvHt8f9OO/i/8rs/
EiT13379j6xN7/Iwa2pyp3/LmViubis1Z1F5JLin/hbOpKtcDgZ60LpnirAI66BOQEgJNoLqgHgw
t395rv789n/9dsbfcy2ostzRhcM3FQQdv/N5f0mH+alW5AVs2rWV5Rs6/BZDS7h8eKmdS2A8BPQl
aDqmVv7H1n/jkEfscVeg7MNNno97Tf/i0ns5cjgJqIoLH/0qOis1fgbGa0LXWoohBGwip0YPZerD
zuTuX/8E8zP/n5I53z8BkV3H4HPuEo7g9//yE2B1z107pcC4CAjrxeXe6qiy47SkRddB62/RrWd8
FD41iiyalQb4urI3DnONi5NGp13Qot/X5iG2FnL0C0QWVFqUYBZ+BO09ysn/9SM2SGn8l4eMGO0Q
x7N5kS39bw85DVShubrvQSFvg61Ezew4Q2Hkd981taNVsLgOQcD1VYtQ7twJ6iSy9NCD2KA87G3I
PZwj3IHDPOOiNs1xirgz6ULP3vXJDc+Ojb22oAwHY3bpDOVaaGSMIFDvCzrbEsLacK/YbWf9u/R+
o7GugGHMSiJd82SRmHLteutnWMKwTkpSVlHzbrGJahjne7+fdVd2t1R1vlI7wcpukUnrrIOFdwFk
FvNhgHy49impdiR3shj3Y/xh2Qm3SsZmqA654y7yXz7GHy9IZ7zmyiypm+y65QGJiDcccgHnjmpJ
lmpZDZ8l6XicpUvTNpmQB27rdGAZIG5ltshtcMoLB4aKT0uXKBJckNXB7I0D2/1Emju8oVudA7Fm
qZMfkMWV5U3U3bUY1L6jRKWwzK0zdoho+XYgeI+mO03vumEc9dLZzw8qC82tjgPE5AFjycGj7cGX
bwAAegsX2vDoxUgn3OOT/I54+WaojV0NWDZhu8HOvdkkkIEH62x6Lb2iGhoj9PP50ebKW3t86073
j3nN37OX+bMyB7yYiZaMevgYMZLqF8cBR0E2V6tekDcWAjd6REigdrGwNBfXmmjNZQFQf7Ya8gNU
NxVwGqb9Kho/+4nnszjlBftn3v2ta64M79OnRj1M6T0Px3U0qZULCSTSjF1FoUZW8GGlctSvibM7
n3ZO3+fG5SnOKE+0Nq7VkB++ivJzcA6Of8VDtM8mlDJIQz0/noXfZyiGdWGS/wdECUdej1LO4be4
52ZZXeBLbwQTWQucl5+ki7y1aX6ynlgGJshMCgPoiS9t3hIFkzSBVCfFJkFxEA2A3z+VI/g9R0Hv
GvASp+/sIyp6gswvM9OeHU05FFB772mRb+1h1OjC9TFWtPGVTRWFS6K8711B32ps8Uz7fHwmRfGy
RpvCxjQstUlJJuxHQfvpMJvErcAjVt2h5Wjd77RDCeGcjq09yPaWlsb7LKZm3Nb4oZyB2JBGP8eS
fSANtaawngz+HRZTdE8oZhI5bfIh2KnevJUA3p6KmtlRdntbA2w2FpSY+BYL677j00d/Y8NXcnYZ
oXXZngZzR32ZAY5Ew0urrQpTDHUF2o0b4KnJrJVRODTXof9d3MSCLWEU9R4CsH/oNPtRRlyanZgg
iLBrtYrEHDl0HLpvLN06kKGmjcDT3gZ7cO7hip7avrWfmGDPrD6zdRnwUXXxXIe51bx12As8vfZP
bfESAGo/Ga1xZUJlEDPEuPPj8o6rT3fWzAysrVO8f19C/62B6H9c0pBpR0o1cyn++7ThPOMkDDt/
m2/+/Lo/5hvX+iGZR1zigTY4C5Lf/5xv3Dl0KE00T/lf5hv7h8s/dEkccumXhskX/XPAsX4IphIX
ZIRhW4rv9e+EDr9/oL/esB3dNm3u1XDryEQqXcyR57/csOO4UTn8Jp/ShdJgu7GiQqla+mGivRgF
qrotS7XHyei9ZGa5n0pLbKOJ8y4tLujRkUFfOtU2HvufhejjiaYHCU4ndH8JJ6bySJcPNex8hGLn
y7CIErc+JhAxzPo+ng8jSr88m1afkj/SKDw4bilNZHkAu87r5XqMLGIfOmuiUksUkqDd7C3lvU19
7G4jxV3QycuPSa/EtnZlsuDqRPUHZBeivWC/8MFw1cTMvsroOjoybZJVqskvavBVgyfO8Wcpqn0w
3fQ+kWsPXl89zAlfUUP37MWOmQH8I1Yqv8oOztoxzGqRTXW65qxzaeuJHS4HSHlI2IodDK8ncKW8
kP4IDZBWDFDqbCa6WgMvZrOtQrXJoubDn+LwFGchGojwQYKa3B2oaEyf6Fewd0ZLSbkIelqzwDof
7ZGcuVFpi5AKk8Sy4z0KeXdwqrg/kJqvd1T3bDLWtwS0XS2+4EMJjrUVnIOyWBjxoJ4H0XD8LPq5
sK8OryjayOCd/zMQBTaJpr+JJKOfxx88eO1sRruGVSMLl4PyrjFK1gK8i/0wZGDhuG9MmNP2Zl/M
4wg60AhOrk5+21W4QYrQ9jH5YxJZ5SNTAX1dqbGPKUTOiubFGuxLMTQnmMuLWO+eURoJUuV6g2Dq
PGozNMlkulkipN9TBqlMdfSnZochmbmlYCMEg8+UzS4m0TiG7dGPT1ku42Pdss5tgCGUAwGbLOQX
AdlttBRnVQAbyjyKvJoQgpzwOoEfoaWzxUwVZZjcpHMEAMy4pEF0n1hTm26K1HjOR96pQh8Jw3Ff
WOjFNRs9gnoap2ezNN9cu2g3MWn8FyjTnDbbLD2m8y/NeLj4TXxwY21nN7p2mG23TmkcHDr2nCmT
y5QU79pSD6CE4pXmPPW81EcTidPWifs4GG5XMR0nqGzhz5GxlVWrj4+/ih7sITzmJg2W+FQObhhe
2bb065r6ZQQ5OlS9ghUICxG7iG8WBVJYVn7DRsV8Uym6OfzMZrRICAHqMRg+Os8bhRWoFm+sgOx9
N2ZnzYE5bYISo4W3ueaQg9IE94CmtF1rB+Y6t2wMiM9j0WkPfQp0qwROuJvy9sx+FjQhxrqnEvtk
NLKEUXlVHwvsgbp/j5XDf0V1EAujDfAZjtXNC8LuICttDiXqRO7YcbIEXaSsMxchwHD+kHb2EJeb
pLI/I5BqZznA7aSMDX9LLH4nymm3LriadCrjnQG2d5Hks0Vv0optiP4XgCM/l26g7UfUUK5OAfHS
ZQMwYTkY5nuSaddB/JbgnXq03i/KjWnSyLYqJZag4s7mItjgY4BKtul9+Oz4DzuqgkR2Ymir911u
vJJ09o6kdjGs5LTe1I2/mzxM1vRLwnWLtc90ZLMU9xHFG9kJT762Y0giw4aVExRxe8eC6M0popHp
H+CPMNT9H4mHaqnX8ElJJFu8u9DxE9JLA6raslakS4ZwfAXEvPYmBj1K2EVVfiUWTAPbqFc06TXs
LnHNQqTfscvaDSnNOJZjsYrTl3bk5Vcvidesoh9iZcutUNMxwna10Oiep6IZ9VUmeADjEeZhSbrY
iMYEiuJHOPgvfdKS9asb0Iusv5YyHfJtq4dYk/yHSu/RFWJSywye23CklkaLnJrnS26KSjuxWfyq
cz3CoFP+rn32ow0MaWGR0Qq5Sy1CtGkpCDymmDcnEeDbzKBVztVy3RBgxQ/eNCpIOnpm12bOkYMm
Zhi607pqeblqwYHGi8j/lUaKtEyxcJO3vJ+Nx/nvTsyNzNCsdlVEDtzrqN8lo2DdyabTan2MNjpG
O5bc8aD/yhOF0pAiArujcBMYSWrvssTcgwfERZLGFa//ntx5/zZSGj448dPgju9T0YsrB81fVhZE
BS6V4isoSpu3sKGf9AAodicmd2e3zd6tHHkbbajmuQvs2EC+08xI/2CHGgGg0NV9lPITqriOd757
JUkjrz5Q2dob3G2tiKR8/2XC789le8YsdRN+fwT8KzBsmPAFfiRV9fxy/kubqBfCfeO1niOvkpDL
jcKZdJMqGYPAK/e8AcW+w+ID13TSPibvYkVh9oXDhWtWazYXTDoOeZzpNkjLOZhx4G9C4kkro6xI
KIRxcB8mBJhyp3wDPjeLhnOx7LdD5NscgoGTOo7YwWZqjcAzojSbuO2l1jlva3OXx622aGp6vEvt
p5Yg6aRJaN40Db0YimF8ZBIuz4S4ON2VYiR4qyo4xiUvfO9NG5hG3acVU6w+YJQu/eaWsaRcyWa0
H+ouHug+8sTBK7roCPXewuHDvrTg3OkWmJAdbrlpxS5UcNqxMLRfgoYqm9HoOQaGeXKkArZZWc5Q
vaeJ/kA0oL3FMZfQNInO3/cWL8iiox/yF+nU6pCTMc/k8GDmqX1M0wF7AnRKrkFGdLCGcA18j16s
DyoidYIIMfQhyzmZtpRrro/NNc0DJh6rMZeGDc7QlVVxtkw5e4uc7B5mJp4oa/jt4prArah7gmtq
W/Pup/PSjYdt3CrWxJpWQvVL32wgobyNoz2tQzNWaKBSgJBLFZkCiG63Chm0orAwH3O9tg+Bg4yE
dsopqy1bPp5umu5qj2bu1DZBTzcZabC8PgM8CF54E59NDSv0FIDsTWxj2NCTRrdmlEPmShp1LEOH
7F5WUPJWK3GfBjSfsX7ixp6FzjGcKg5BlbO1Jz4vMbjNI24yeL9tcj8yFh99xdEeMh+RJn+c7tHR
ieR0RsWVeuZIVll0mkgHArg0ZqgkFE2U3Q03mADnMwf2VBvuwoZAYypBzRv5uA3N2ri4nqS/p6HC
QpZVv8RTpt/yGkQCFWAYSG08i/gnp0d0GJp9Is99KDwSYBOfnvua4VVva1wRWe6fbLlKy6bcRm5d
LiVN2sQUvKPu8CfoNTbMxrV3kn7PZRZ0IP6yF3syyrXnEQ25U45bnJOgv2RTd5YUe4Bh18HPEnwe
m+ozsYsDbkhsAo6olrbXA9cvrWWaF0hZA72cncEo52p5u7ShT9jtcHZDdHHSNxOKItql1qgnEtz9
JWlPU6djARb51hjcYWG1OtoFFvBQ9z9HC8BrXiX7GGF0ZfQfDnRZsJnMfqCyb7omtikY67T5aLv4
rUOC5rW9h/RJTUHgM8YGzp1hq5vehQhRBXaClBZo4gQJlOHsZwS2kyCz16yMwbwvRojlJro/iU6x
0anQ5al2bwwzLzAkH8suRPEIDgR5TC4SI6wNjd3HyDK0BedmgEYOHKKVyPIXeKlLCxfWHr2BEDcB
qUBiZ4oJALG/iikZrvh6AGsr4egj4E76/opYJTu/rL5iH2VBRhryAnm6Uztw+xwFdl8nRyYmoq0e
+qr7qQifBHr+G9PilxiwzQDkc1Z6Gntn6hr+/YP0Y57y33/J6/mfeNYGvjPjvf77s/Y5nPLqI/3b
UfvPL/vzqG38MNEKqMP4RvjMu+k/8D6u/CEVcoCplPpTFPg/SoLJ1yA/8B9Dt4Sy2P7+86QtfrCC
t9EAYP/wtbb975y0hZiVjP901OaUb89kvZlpxkOUHOr/etQ2XF/L4aNDrYiN58LWn2XYDnt36vc9
uvjSbjn1KoG9IX1omDCXwYQRw2GXVHvaIzu7dMnIlwTEkf2hO3o0LCxI2u5xXr73Y5mt2zF4mWL5
VtYWThx3I9xhLj+w8bPbI2EthV+omc64ndOVL5I7TU9pNG1cAnE1IjqtxAZNFFR3RT3IH48wwd5v
vyKvOqWWJhZ+CLIX5+SmJyle4cYt2AnbMKH5opLfDd9LW4FUDsWqN2yS+cG9jOkFawK6LQz9yw5n
s034VlCZtjDh6MATplBPx/M/1A7hZJtFctp4FEUGGBu1SGnbgPs05yrcMaDGvOF1El0zm0UIV8zk
hEqnwUVPqzX8O3PdatmXOSXNonW8fkew5LO0hlPsUjCTpsFE2Jrs2Oye7KHvkB0zrnbi/VIigBBG
K8H4GI/SWknPjeENPkUNLthAIsTbiqoqhpe8gUbtSXgbfvHUxcZPofNoKGZZlKV8BzlHHU8Nv1NR
pwrix67Ytqc0UXDvxdgBNIYgePnUJtUy1dQzkLlg5ZTuTxJMi9jCUqzbo8+/PFzqbNyxgsA6UGp0
+xpvfVi8uMC0uWMzqJRgS73+bKj0yMntIXAqOjLre+Fxqoyajf2hUwxlGoWxHSF5ljk5kIZL87a3
JRQYLJrERY51bN57Q9dtu+qGVwW8Wdu8YI4hfZj8KuN6pNN0PkxVHGSy8svv3WaVmyS/Kxoq9bF6
la7J2RtNzIeAYsGjYZ6657j1swhLtRyg7C8YuV46BWRnApM9TtFKL8GmQX5aD1qj33eVfvUt0j/N
YFGfR4NNo6NpjFVBfTrYwjIaro5Lf1WYjpR0UUIBXRQq1GTmq5F7IvmKLKRQwz2JhP4GLDOwe7jV
BAA0kBQfKFj9IimhbY1IXqhWo5LUq44RH5sQU9Xs/Dw4qr6IKsO9Bfln2c4n/kJ7MkjmIYZUvzOD
cEJoeSfKeDbZMFyyrJZrP7/hT9yMXX2fYFhn/UXu89WtpUdXSXNSqucNROWYZTP/TjmlW+W9b7gd
dS5AQjp5H1MQy7LDeDTs9DnQj5IWhsKkApdYUMCJI7qrHfy200pW2c4Q4Ws4q0AVXR6b1qTcM4Q3
J7qIM43LsVnLC+pyx1WP1AMHkLeaV3y0GU5WN3AWSiZPSAIwEHhrlALeRG4zrVQ09XRDrZb+hD/L
8hhYM9cn38PvO/6+pJEl9oanMf0djvHP3vQ+k6m4MiP8ggZza63uBuQfZUAxejt4PknZMRTgFoil
Yy4jBwNFmZX4JKbnyr8xyfV7CnbIyZvRsEgGvF0BdqKM4y1s/4OkLIS+Zn+FUx4/FBJbykGEAhNO
V3m4AmLAcAh5qv9dNl62DqeeQdfEGxXo7a7Dg217dfWQa/p+SvRdQGZjFXrlsJvMX8BiIaFjVMos
86JV3UkPQTwHcZVTf1Y+wiDoWT5Gb2CzfiP1rKfy3FdZ8TltpoaNl8viTuXmnNDdGulRC4JhETrZ
U2vxzOt566/dAK5KRPkWc/1TZLKnmfjw4J4/jyU1DzGGnRZ3iRyfCdV9TPFbHVvXESbAMulB1xL+
t8T0MH/qJq7ti7LRgsUoBRmTDJaSZwTvWtk9pCrR12NIStUcqL1vOYFF3QobBf4ZG6hWzgZiYQxl
tmxGb4+N72b6eHMgymaQgA6YqJ/jfoUgQfkUW+ClzAWQF0zMov/d4xBvEim2HqrUnSTlC6Oc7hBR
rYvOo/9ITUTMm5iKRcKgTjtEONOrlrSL93PyVbsaghzCpfnoK+5RWt3Cr8yqLYwWJrjQTP6DvTNb
blzJsuwX4RrgmF85UyQlMUSNL7CQQoF5cACO6etreWR21+3Oqm7L5+6XsEyL0JVEgsDxffZee5Mk
H1QK/UwsdU+1JGZBy9dY/HwvYfc3o1ccwd/fh3D114NEOQHdtHUEb9OcJNw+wUzSqXDs4Y0D0sdE
LOrmljWUy8noisWQm1Iof3ipJWBtyzdnGTdkXb7Hccj3gTfco+b9pG9aotil5JYJJVXdZG9NJW/h
PEpiHMZDrfKrmyS/BwUKM0juxjlUTI3g16WTcs8ycIA5rmhOuo1j6tlhU6feE/odVnPmuLoy4tWf
/WPP2ndtbOeBffGyAO+rrG/fswX9WCD2qaKhhqn31rjSrwEx8lWjBJmawt8HbCbBbu58fGoQAl6o
EmGzLwEf2MH45dC77FI06rncTypB0qVd2E65Y5FAHjdZr/sWlXHCte+Litzn4v6oM7+7wJV7aYi5
mkNhPc3s8khED8tumMijMRGdhjCXn44Jw4tDDZp6sPOawtuWYUVnToIi1VC9yvaTJ7g3Ihcjv9zF
fcgr7lnj3eTRsJQZ5r6BjrhtBRvGyKo5StjNdLGQiedR/DBGI12bSfRgB0uJo+nOctaw2ySktscs
HrnEspt05i87Ivoi0hAg11RBKkT+wo5d7pIERNCEzBX/tgZODQHSbFfF06oZGv4tAmEDOgiBcsy2
83j1wBF9QUwUnJ/Fjj2BuqPQLaBLmSQRaN7iLHVdx5//hb0shROX0AvlHLHZLq9GVLU7s+6tnZCM
ZlUvb8FQ0KEbjSFrQp6IRIGXu5y6nL3VkMjAbwaVORvvQ8D857alJLdxKIi0KmM61io5RXU63clB
7AjNz3i9imNPBeyGh0fxMvkEAYexWE8Uj9270b2au/Ro4a3fBlII9O9ywdMxv3OtLfd1Z/vPvTHf
0q5J9pZoCa4yJbBNhu4j3xZfpRe/J+4VBiUWwsfJE/RFhFm7KQnunSl4uXqzag8V0fonQgYkbsiV
8vwEV1oJdZNu0+wV0TpoXkXylET2rkO/QJXT0p6S6dUWx5ZGhdOfP9zOsQ9DSRFZ1vuwVd3a3ghu
L62cTxKeyYm7UtJ217YCYRd2s9pgXxtqLHCrPEtevBqA9jL6uM6b7sZXTyDPLyyUNmUQ06Io2juK
SJxDsTAjzpNmwbjjvTvr8PySMtnAd3ai8Wajku3Lsvp2HVeDCliUuxHL4cEQ8DacYN+N4W+aNwLK
zrg0G4m0zmdl58jkp7l8KxURbXCMjyFHgAjAeyOHTNRpd5WD3i/WXiHekrToj3bYrhLPu6VWdkMc
YfvECmT0oSoWaDCG4vZY+R66AUO12eHcT30ab206mjM5q7MKfEUDCb2Qdcp2wvvtqfgylGKNvszC
yfY+ZGTsbOq1+o5Yb2Clv+eZUcuYy5Uwkx7DQa62wprPbqhOgAAfR2pCAQh6LLMJyI1Tt+9FeJUG
T95y9NZIATwW+vRFmhEtGVSli4V+GEW/HtQJRUkZ6bghxGm9YLlIEBEoV+OpAM4XHwPbDFYxVfGb
QwvTvmPuHGs5ANu6RrhAVDudazozTTS5VW+Nz4hKL3YnLtGcqYPLSs0musimKTkndn4QAT2ohWXS
Zb/guV5YmQvOQHjdl+A8jvcs/kDUEdIaRMp+x7pB06FE20cEbDGj4mTY0RHwq7UWEgsO2eFp61Ie
sAZpUG091B/fL889UEw/u3ccrJcj8rVgDTKQiCRi/zjzzdoweY86mNpy4AHZy1eiYx+SO9RKnFIC
aGun5ZLSGK0imoGhdpTxLfkLNUb7dKk+ZONfgBHvrKr4cFx9KpjaW10Z9HS0yQFh6MszFOGcyniW
Ouk6JCenTcGi5/kLd9tbazFn9Y3HM6O0XymkRxr1H01so+vMB0xHhmOsjSeJsrD2QZlGbkrqtm2I
JtuPo82Oa4qKH0FQvbX9RB1heaoc/P5duewXNz0PpgclIqIzlkncE7hEI5mhiYfDbe66V1wNSLnT
d4/5fUnJ8yrVWqvKaew17MINgK0Qe2kDZ4AGxLlJNrVf4Zsdl1XTg37JiG82jRoOy+g9p5zkaQ+I
YBTYlrOC0JhtGIJutUSgMmTUrJvyqyqxppqBQZEPGwz0SZnMlG+MCwe7tOLG1R1kuzwusbXObO82
OMXT1GN3sFBj2wnBZkjKI7C5Y1NzweIdZJax07Va8l8LWRayKSOsu/aWc+fcwBiyVm5IN2xB/mMW
b3X8jOSXdfNzLWa4K7zS3pI+jhZlzK77lVj1t+PwHpIx32OWp1RseMs6p70LQZRs3DKnnKmp2Yf5
AgeqfzB1iQJBaga52qAetGtJQ4c89t2a5BwXNrdwW5xBnr579cICq8g9fPuabkmabicFDKFYFp84
UvAiO5+OMM6Dm92BQsIanRJpM6gI5GZAHHtOxXVwsmOgCOMUVfbVxfpQYC9vA5sGl3c2DbDvTYRC
iS8Y5xgXPZ9DBmQoiH4D0nAY4q3ftWsxASSJ6jeXGWhYurPV2Fhh6vERjk19ccwIrgW6me1Yzn7h
wqgjD0yLxcjhF/PNSpij3ElQXkJePn3IG7oUqNHhleT8zz6CD0uOaJ2n/gXj8lNGvAJXW8MdzawP
3Bi7k4AMiKRMd3nUnzi1HZeKl9enn2EVB9XO9puHtkAEhsWwCjx5NCY9xGbpJvCJ58ogerDyVGzp
5/Fs3i0S0ssqUdEnZWIFtZXY8YirowfO9tESb0OBVSBL0mMci5+SO0YIYoDW5xXTKS4beMB7XzJU
upRGhfysSmbPZTLvkvGlpHFwB8oUEk/pA5UY3oly3HsBDNpYfYtWXFNMlYQP1aOd2ja8lWEL58vd
BzYHpqrI9kkcMeO1Fner7sYDinmKhpiIZ6BoCOSjwtwTQwW0nNOsOlY9Z5hihzeoX4dB9atPwmc8
TF5J41kXUGHhYePZXKD5OZkPOTGGLSBF9OnR8MQ5MJBkH5fjEPBtEkXoMDK+YVEeQ/Tz7aLLQj2n
dlYxTBOCQaDW5vhtSsz3ZQBghlb6k4sjAUVwoqyS6u2gNDmxTZvRxIWZld+1H150zfBuDCkfGO6A
BZ/L2Q3WlqrMzSzgOtkLtdh2Yh9qWr7TJXroZfULcSbmouOsRdDsDY7EtqSit5voKgg6DpKe/FDo
Y+sgHDG3ThwZyuQlGbAp1ck8rgeSVFnPyTAKTYonWjCL9jytbH98j4P5YfHyiyapb2X+u6CNZaKD
mwd2F9LnREX86IgPFxsAOaOE0JAQ1yIjtu+qnmncSPb2EH2CKipJYOWrobUPVHrk//CS/ltGqP8X
9Vs/NG1PYGb+7+Xbff3z79Lt//yKfyi3vvMXDw0XEzh0ds8PPTy6/5BusYd7ru0IH/+bNkJpUfWf
JnDL/SuwHMzZFtoxxiYb69I/pVvL+SsI3NDiCONY/OeC4N+Sbv+l9oGfzPQQLkLXw5ht6lKPv3mk
hI8B0C1Ib2f+snGC+RY141aFeFKKhstvgKXlmPUuD42fHVNkGyWfABg0ELV5+9uL9l84xP/FXv3n
J+FHwalr8lJpL/PffpIitrucNCglqQ6+psWJfw9/FlYjqKH/83dytPL9d7na4f1wA9MPEfKwWf6L
L1p5rrBZuY8MnWa+XvxhXrkOQa1iUaBVJPhzTkH2TmWCI52yj33hoBnFw0WFxWs1y2TfB/Z35HvJ
/VS/Y/nCj5r05YMHbVymk38wYlzIrOqRcKe03idzcLAgbOCkRGckFiju/vzRFPYBipV1MHII8hI0
pNdH41HhR1tnTNpbj2l4E2cJrJ5WXVJs8ffCIeedtwr7EJWqS9jcu8PY7/NsptzKUacl7eUn2/pv
0x1XRiWce8sKkwcL1taxn6LgkFXlUwkm5n5kjUxNIZWcSlbgizP1YZllslJh2u2zHBFO9D1c7CV5
TFOvf5njoxg7jKPoTIiWWX2lW2BhJG3YVs+qvhY22zJC4IWRDSf6xK6N0w3Xcia0VSWG3pg5L9bS
cXbIvF8NHtvncD4PxJcia6QBs0Okj6o6ObFSjU+60txXDTjdybfhfPtkZQXkmRgf/jHGJ7HJK5/o
PHmntd9Ozm4SGIwmw/J/DJ7jrPx5i2uxups9+Vz3IZ0edXuda1xm+Ab3QEKyteOOiE36jz+L/0Fv
/72R+byJanNvgyOmLe++Ib6xnSe+f5eR1p7cVnFKCMd9PJTwpHuGuHAE/W1l1nIywHusCbY7W1/A
BAmimcdK23J8Fe0+sYJ6g/jdPgz2zLO8Uicgxf5eUsX9w5upkA7cml+hoat6Cndh31lPZYJU5w21
v5KzOR3NqCM7lbPWhhhtnccoec7rtt5nXczZPcI0Tn/fp995R2Qh3drGFpTiH7wTb4ZfncFQ3/xg
9le9j386bIzbRG9tV6TXUStEzCf031Zbuu1wBpXXPLOju2ayENmyn6HS+rp0rnPvH/OmJd/awnyb
yFg5MXQtzv2nZWOSSGblPGAxat6GBlzswncKTHHltwfMHkU0Dtrkxk7zpFpEjogGb/NjaBf8jvFn
BXkU6MvviKMEloqX2jM/9ZMvTkONsKFrsMKzGdcvXdPSPhB1xOr8Sz7aNhdScWT3be+oHcMiKdPP
gASPNX2VwkbIyE1siix0QQMI8DkiMkmEOs/G3L2loSL/PcHFCYL6KBJYdGVzCevxaRr8+0Xkj27S
/EqR/AueyQnYcbxKyScHVCrCjHA7RNW8z2NxVR7voVfdzxLrQa/WttH+1K/Wn2/ge7xkWA5whDUV
pGKqCQ+AJ2+g16/B7H4Rm76AqeVkNL1wcv7tD6zGLPvqKoq6mATB3D3K3JxXGdMud+WKvTcXZetn
r0swr+sE6rIHXRgLDN9jX3jj1Uk56jnJT1W3Yl05bDbqtV+Fv0XDaMgLLDyixGN9RvLdWxGvrjvU
Wz9x7yYjuJksn33/EujryBj8W+OyfxoiTpxcAm5MKxiEvbGrXg3j1crJONjPmcQ7HxcO8f7opm/h
YZh91b8ml41IHj76dwndArQt9bgy+3p+RTk46kcKTgWKPHtm+drcmMLLt3nUvrlm9nvAYm5zPeQh
B0FysSmxHy0iMrWRDbFU+OJ81HN5ruLoFhgeBDleNOlgXA+T3URFyEoKflED/NaBZC5UCWKhK5+j
gPbqDNzLvOzq1p1O3BYs42O8aqxOxX6pe/Woxl3JzZdG+0g+WGzzAGeOF4PSNoxWJ9m79438tkL3
wYvta05MNpse4yB4GSZz17XhLcpoYYTNLuZw18SSB2qa/rYSfBg5EGROg5hSC9fdOpZxrSL0JhtZ
K+uvUKoOkdOclgCIZ4pRk1BywIXoT9iKTpZlsh71LMg9azeec7hC3VsQASyunJV+sXrFf3cplvtu
Su70K2Kr+HGKh4/Ko+nZEOVbAH7QLvLPGcGMlI1z7XwP+BkWiD4uz/zoUIHJ3Eqk1IakEnAnbm+r
Ykw/O3PZk/po+S4gGDbN0L7l89MYW7fS5OeEmwavrdnJ1PssOnUsq2EXjt6HYRrfapKfkeXcOGl1
q8DhDOha+SWoxOPgD49ljL6V57xZk764+IxTB1deWzO8DQW/T4UQMmD5Q1fG4zYamFyjbU+IeUWE
4eXPhPD/p93/Sw7SJtjErPTfz7rPfU/08bH9+eu7S/4+9f7zK/8x8wbMqGQMTDrImeNCYf3nzOv/
RQ5SMAuzA9S5R3qA/jnz2uZfpFT0KIqPQMAU4Iv+h13B/itwHLbGWPk5sTOv/jsz758Krb9XbFkE
EJBVTByIeCesP3//t0mzrzAutez59lyk7Jx54uhyZtW9wEbyqwl6cEzE5JuunN/WbF+HQl+BfJgh
RjcjICHudY4C59MYjylpqw466sqrQ6Ahao4fZsd58AerePZj894C35XLSyWXfOcoj9yLmf40YgXr
ywab8be34r+aoB3zfx/nrdBxPFKWrs9L67HD+V+HaEWL5TC5rL75rszzorsbG0rAcfhYLNdxq9nT
wzjY6a5TLneZaY+/Ozu5prK3ViB+4RFs7hAa5F3SNx+YLqxd0avmZMk34aXN2fRgU5jOYys7BxGc
nT72w6gyyqe8iY+tTyF8r//IO6NjxSSc9cBa/6QgFOYO1iwfMvB1LuLs5M/YCDoor0ei6kQBSx5u
7Zh811F3b1qudcHYbGwj18bzFKan1Km3EXCeM+05PL/D5i7xyontPrbPifGWh060nTIvPGDN7O/M
EXaY01T9bq4FBdJ9dB9xrACS7v6sSyi3eNGOYxsGDA084SKl3gHlQp7Y58tQv0VUiQZ1Yr9XxLAN
aip2leMrAu5NtxmCNr0ms1tTuekslyUi6wBlFrEtbZZTVILNlEkIdaieX2JA3dKr0a8oH34YQRAp
6bBFqVtPy43E8Xr/bjKjiOAtTO3UPrimn94vRQjpwt6Y2O1gXlKql2Sxv2kcNqJOkpl3uFNWjUYk
uNP3CDHBMxJogwjym7mkomPQYAXyV926mNCWTI1d4OkD6Ce44QpISZ2AZkASVrta4xoU3Ab5B+Cg
UQ6uZjqkIw4NjXlwNPDB0eiH2Xs1zeNoJBaQzIGyGCWq3aAxIqLaCrWpNEQCJJe1GTx84jMkgJpP
4Go05x0lrQTfm5OvYRSUnapVmdQHE06FDa9CuOXDBL9C7wdJnZgaa8Gi7GKYPhpSBo84IwCJXCXv
MmgYlcZimJ79mWtQBitRaglAZ8wwNAoN0+ihaoQTLQKWxD4StVCuKublNB4oMwSusLeysbrJ0T3N
DqiOWEQfTeMDNHPw709B7J68yc2AtI0fRQ9RoVvkA/mLfasxIBgetraXHAWkRDUUOqvJ8iTX8JCp
Xq7+0h8NVgO2xov0cEaACzJNo91CmtzVWQ6OUj6mkEnyjLJVYkssnb2dgF3SaogJhJlDvhDABr08
8v4zkLXpRpjiohhlsLbS8qWhKL6Exhp+GbigWUAGL35dVWwF63jXa6QK+sF63oYSUEYNcaXO63d2
yHiUYbFYHrewfgDTkrOtASKAqqrRLXVlX5bCZZ8C9hUxDsHMqI42vJca7kvuzAfUDNj6AGFiyDCd
RSIyAu2Y3Tdte87hx3SCHLf9ZUOV8by2WwMSIpc3bCXcGXruDyQdjsDxNbPEibf2QHtGlqfPs8bW
5BpgE0znpVP3bYQAwGEHXE/2uWjkTZwNx0pDcMDRz+awwtlxqjUkh6QWqS6iXDkwYby9efahYtht
CXSdVmN2RAW/Oiqd1x4CD6nGhhQwUB6RQh4ClOE00SWD2mMYp9oE4lPH1dpFe0wIP4gqeOX95OYn
jo4J/keNLv2SdbofIAOlGhEkYAXVTUiQ0wPd6p89+ZKW/YuCLGRpxJCEIMPPeWfKlkUxlcd8ZqAB
53dGA55ogVNEthNgUUHzGPYgrObNyoJpBKvRnMYjuhHUeJ/kctU8+jCQqu6h0kgkX8wfIyI9d6Po
xCXm4JL1CDIbY7cBTMuGCB2KT03yWsBbwqCwr7X7CA4TVttzi9LhsgnXmKbZ9BcAN/F+zsHTaJQT
Vr8PymbwovkfLawnC+ZTFIas7MJvQ9OgcsTMBjxUGtmUZKgZYNRD0hXvyL8BRlfNlLI1XQqsD7N0
pi6m2e8Ts8B+a6v6oCrjPpv5Gcu8ANSdsPUEtfJpirep9d8MkCfB6Dz6MUKuRVTV87p4qxa4bIEd
PphD9SRGH98DZnkI3VREd+JXMEzc8FKgUjRJFQNeu5Dd9MpOSd7Nhg07OvbJwXV5CUdu5KSUsQW0
EHGXKvleasvZegFk/8Q8WG76CpsWoqoxsEi2jJUrjata+q+yN+FQ1/a7Wbcfk2x9QtWGuR1sf69a
bi8CcjDks8XEoJHmIOEHpAQMJ6JQwV4tPPy8jv9LSC5ZLZpNFgIpmzWtTGlsmeaXZYDMEk00Szhq
EYvJLoy4+Oj4VJvddJ0rbIEdZNuopD+lTYjChJqW5mpuWgVArTy5mqZmOuOAJ+OrazIPT7CuX5El
y4fA38dSpw9dFyxbfW8mbEhTgiVj0vWaPcWdd3DvDKO9o9EBniOPBm44hJZjwG+guHYdJLgk1mD8
4Z1fUl1yDYvLNTau0wA5084/J42Ui5rgdbbIbFQsBgaoc43Gz7Vw6AwvukNUaD7d7sOCU2dpYF3a
kl4a+uxjgqQfdJ5NBV7ab42xPyZlN9w5rXsl9Ia3uuct5OTPR0a5zX4QUXf+8wdi3zbN4bJ3KDSo
cGgHGrFnadheqLF7tQbwORrFNyGsr2VqgOfrSKa0HQtXmkzSuQU9GLBilK2j3Y7YVotCX2DhA76S
hYde9SU0DDCEClhNcJcSDQp0uTJTX6Z0SPD2hi64RqiClsYLenAGS+6FFYwB2cpNp5yQ4QA8VT6G
LyZChKlhhY4AW5gX957GGDoaaCg02nDW1IsR2uFImJylk/Faw0EcNRAx7uufQPGYxbw7RyMTZw1P
xDpKqhGeYug7BwrgNWQC1KKJH2LtFkgulgYxxhNIxkzDGVk3XWuNa0x8rdlphKMqhycSLLcEtuPY
A3n0yHLgzAl/JyOgGgsUpByOwR8yJIjIVrMiF02NrDQ/ctEkSeNnobmSCJCHklrAlfKs7BBFJYu0
qgO/m//Aw/4mNJ/S9SBVFiArO9CVgWZY1ppmSQKJ4U0TLnOLrFsYqucB+KXQFEypeZhywkoPH5NE
mAFe9JQAzkwbTdAcYWmO5nD1bOiapuZsMt6+pOMx0/xNZgtcbeNeaDInDEMfUpMimQG1syUAD2sT
XmpJzQL9odFQREfPNnazZn6OKdKXpzmgi9wGmgva8pBBcv1qNDE01OzQeDQ3ncvRuhmfgGPj/tWc
0V4TRwXo0cHlJfc0jdQujXKfmvBJmVtzFd+5+fgZ5K634a4Nlzfg4VjboXgKA3nFoHRxZJNfB2Ow
7+N4eUYq9R6V5qO6pBKPTYGYU4BFKfT+LEe+xVF77zUEniNvG2ne6gR4FesQrmvPJcQXYdL1sn0Z
BCBk3WkXaG5rwApgAOSqFoiumeV/YitpzxWwV6Wpr3SsXEBjxWe4B+IhFIeAbMKDq1mx1HZQdkdc
2fnDkR0gyka4FFZUGYn9rHmznQUfytQMWgpTg3WkubQULWcPiWbV5kBr7X54DTXFFjolA5CD13VD
DkzsWnc7aeptCf7WBoOrmhTeoTP8MEU8/IgTnjCNarNj2E94qmQFPQKs/ylr3kusaeA4fHlvd1ay
i3lVrwSIwf5lQ7mXAR+dbBLfTZucczEGG9Z3XCFyCtb0gYtNivX8QrHndFn4wQ5lMHykM43Iq//8
C4NQ3YDce7RmAyAnd+mFBA9tisYPG48ktfK4rD1NHc41fzikAwJaA00vNOo8p0CKO00r5obo3mea
YIzIdJWaaVxoujHIEXmIa/oF4J3R0oX2B2Xo1mkqsgseGRFwencBJg+Ak6nvoMqAtflZhD/wX7KW
GM+TZi2zOZbYXgF8EIf+kEvygxH9p7/4nwJQc5AQwI3SABYc056LJ6UrRvbvVB4BeY7pTcH/DQIG
L2jQJSdX+dGa9hoMgFl5BC0IWCtUu1iAkPPtj8Vzr/gVqFmZ4Us7BmOWxUlak6dT7yn1IFH3ZEUp
KEJkBLNOAc19r6nVkeZXc2Rem338nLx3FzzuBphrAg9kdWZaa3k2Gm+UhRaH0qHUaZi725SQKkS9
MrOQe8Yfhjb1VF7MzriidjauIgIFmretydstH4MaoRRHwWGx8djLNvvySYsSvd5jnucN1xxvAdB7
zCF70+Px6hqEcAPz3QX9naQwwNlPbZSmgmNix0QKKByPerOKJexwqSniPTjxXGPF//DFR4+4ZhXA
HC/Qqu3ORj3XRPIc4iiBKLmVmla+gC3PAINfhpjeks6gxKHnQ0jtuuZVhstvW5PPC81ALzUN3TDz
z0q9Sk1Jz/jNQkvCTUc8b2S5D31ZbnlM5Hj81JZ3i8wrhxqK1Pg3g3rgOsXdmoI0zpijeDjIyqyx
tZnTmScWxWKSXUFVTDA+Mk9CPveCpy6jbcjOFBY4lTmPsS+2HZHz+7Hpnl1rTtR6dDa89Y+mHOJD
Pqj6NGPNuAu9d8sUDqxvm503sL4A+9loH3waT9bQQHjhYpRpsR394K7okotf4crEvM1BoQbhu2y9
cggx7NLXZCRbMwOExp1+01cDNNlvzE2gTSecMg0v21IIVmcGRxOjQ/qnTKKKfuUuTnDli8Oilu/F
7J9x7f40fUzLwaft9F9Wu6TrTvVPGO1oEUV/J2Yd3KUhEoPM8O9GZXYf0EkQLvZZ2uS2g+QWyThb
26K/uuF4PwRFC3oxanWhkC688lDGKZMJ6YonKD6tm5Ea+hY+XFPSSETWGC+6nBa2Dzk9QgknPS+a
620eUmMgKdOs552fFMQzQxtmYfitGpFc6gIHod0b+BkMzzuYTX4I4gZMXiO33Mnh4JilT72ZhRxT
ULxWj8y5ef/F2a7YzeREd3w7LOyZCPdTzeCSpYjPnphea0dier0abT+QIgUhMMddtaMWBC4Q4nLV
j+rO8JrwJBs33hgLBih2XgQNPO4nEOkuAY54XsZo1Vr559BaxwwQUpnP7jGXzluJya/gQMrHTxxr
SY7Nte0HR55TQBxYsiu022YzDMshLNJhE7RK12EjoCzWTo7yVRnQADo9ac3mRembWB/1byQpKA5O
GhPzVfwShb+lb2zDmQOOMmjS69IE17/03tNgfpqjmdgs0IbV6AFbQGHYDHy8BQraqpshKzi9iZi9
nNp54IiYXxTNYorqGRs04SZQDWQ/ReFzXJEFbXdjFnOg8yaWFXyi40puZmPau1Nwix1yiFlH5VZC
WVk6KUKqNlYoy6dogN1VXXH+4WhyZqzFDbX1HRJGRs22wAOoGZa7CJrUgxmP/qqMdVXgZPU8UdNd
HOckK2JKAwZCAHwdRd9LBobYAAGsmgIvzLLAy0nBRxvdxZrTy2z1M8qjpK7OYi3mYxHOQ56+Zpr2
p77GUVJZRfTglxNgkvmHjBvrKguPcSuqfyRTeQvC8mtiejuHLa5ky1luSw8cs+1H60363ntjiPhO
CMhBTphAyCpsijUoHQ1m62ByeW5aJmrMLNByOzYWvcSjbCXVXlTtUV/q687LDm3Ey1wm+FkBzGT0
5i5w70f51PnqN9MySQCijE8RddteJdsNfrzq3vXueCT6JzzzL+44d/u5rX90VQEqirTvXS1G6uSH
8MpHI9miMS+nzurso8zMndcGl1bComqb5XMxpogmw4hWPrGy7Pq57OiynPpObgwacFjFAHpx8pCn
SKn21fibT31xrKRNM4oDEVQsMEed8cQm9YkSwK/EpkZFmggUfpX/CvOm+yHE/NNUpvmce0a9i8aO
g4DMlnuHX3aTtgsNf63nbHiY/iQb0Z8t6nd5psujVJ1aJaFpHJFtHvM0mh9i5xUstwaTWpwixpzF
dAn8KPNluy3Ntn9rbfmDEeWx7cLpAI9muLrjYqzauRs2E37xOG7hSITZPb3NdJWl9PYUdF0rEtdz
ywk9SNOncUzPzgLVt1KY8hJYN6Am8+yUj7cye0ww+x3stH2q6+lSdUmxz5JlRyrdR0MZCuTV6nng
32yBqGSrQTnvUHOrb3TEbUsA6WSRE6aIJHse5wTrFlCFEeTCSrn2OhfCPlYFE/gC32qDwkv4LeUw
Sk8QDVUu9arpsgkK8WIlzs5E8tp6YHWQ+BKehp3/kBsjO+W8pjvEgD3WCNzLhg3zvfVuMZL2Gpys
d5msej15JOQkBvexY4Xqq7nep+T64rA8B4VzAmPcbOylkBsTbW81lfHL3JbsvVq+lix3tKNMyWqi
u5rcxSkM5WXIfdJRiuQ17PCU4vW4eujj5tRa6ofFIJhz7JqADIfFYbIEvgH5GPNg6QywdYv5WfsT
sXMn5MYtJxSt8stAsjdcgB+lyA61TGxQJ/kJ2sWPdngMFB8LvoSJpfxmQGJTFoLQRR8HyYP0rDhz
8KaYXFZ1/9gIKn8dr/yZp/mNc3TL3ZPpoG4v2NU2de1RTLk4sLMJ+CyuwNsaeXv+2l97aN940g9e
Xr3z4dxoeMY+BTZmCBB8bX5mjcgn2nlwOmyQDM0zzDVS9CTB4JN73KfDINoJznsZr2IKbq2f0HvC
Y266OgPBA0mvBCZfPfMaP3CkDfgPMDKLOeF5Cg9lZtkwzc7NNtSalm3soGMA0m+gsNqpXozSvFm1
Za0w7IuyIQUREnoMe+Y8S737pvErU+6317anKei5B707AbfgvBvfOorWFhd/b4dHfd+0zucoXjrP
OkYDrw8JkH5udkZy6wufNDa+D+zQLL1L56JyGEz7kEN/BvUxUD/EtLcIU8RO3+ItDq7lUHKwgpDL
jgslDuXzd0eYEJHXXwf1i2PRgRkGr0PjnWybBkGfE+FakhXk7nbrin7fs/AFXfro4RRjoCWFn9ZU
bfE84XReJBwgeOpKq/4VLUG5UfSS9oyMkIkpoWZAVd2GhsUH0WX3YV21BwcjV0EbIDSaFykRfwP2
WmzeRbc1JBRxE4l/KKanPHC+ssbixBOe+755zRBmuSbOcOhPiuZc38p/OcFQbWrZXFnBv/qEXhM5
PBrJ+C0lmbLU+z34eUqzA4fP6tywtd7B0dq5nOb2XIXoJ9WWwzXFrmHfbMxkfHDJ8dyXkzoURv1i
xi4Xn0F7MgZMD3mSNG3kf4RuBIDAXGABAwKJ2EdHuEXXRu4RmtHI7XoBsRKRzFsRmn5TefRdkF5a
de5AQLj2XVqsiFT2PbEXhlIadbtD7tPq3YF+GKpL6nI52XJwNnJoT4b/3vVqPLW+dUBkkRsYpctm
aAj6F6X3oUbGFzf4D6LOozlWZN2iv4gIvJlWQfkqqWSOzISQWhIeMiGxv/4t7uQN7rkdHd1qSQWZ
n9l77fzY+WY0CTWdkIlxTGLVCnJNRnOnmcc4nRlqZF3kzuoN3Q1Vedlhu82LCLcTuQ0YHmhX3nvV
EhTgokYpfL2KZEAiq+8v/SZWPrFnZNpEgLOe8koeu7p4axSjVWOuqmii7zCIcz6l3QzDvyz0XdLr
W2ZhYjvmyr0EFSWH6YHgDiiztD6xT0IIfW/0hXYcHY4MrytOvq7xVjXY9FDqhFOZ2LsG5/JpXJaj
XIkbxTjjckrjcOqas6V11UddLM9z8JLnq+MCkRgTn0HtNEL7QrSBlIqVQ9LiF+qrjDFDzCgJVerG
IDedM+s9QEIXZwYq4xFXnF78gm07q4rG0HmbZRNsY9pqPJbTuW+Mf3arMXZreCEb0R2mIGT+IcmK
zMIFHXM4x/C+PL0K8AhmxZnRDrQEDDsinhgzuC7S6dr5RL3LXLEZv0Zmwp7NOergueiNKQvn8duU
mE7d+bueFqjXWnEyV0NM1gq6h3ipolGzf50BjIQfLnOg31ppTqFYSQ068eG0cOI5C5KfpjO5ohv9
IZ1siqypIF2mKo2dEOtxWvvVvjaZjKSKwMN+hpvpFcm/wbb/hmo609a7V4Q9O3e2mRoWaMPigW9U
UADsillQXsTVdExAqPgqzx/9JvvyqmrfCwuwGHi5Y2pmz4sy9T1L1tVXhFMALzaXEoBaQ4sv5tC8
uC1Cp0b38Qt2eDfipGKAGa/Gxfo9Xjsd8NfEbrTzLzfEjUFSxZMUdOHSywqQHccCxYKhjcwXeTq3
A8CVGg1NpNlVvtcQLZ8WncFnpvmRPmlZ2HmtvpcjdamxSCzzefegit7am0lYED19G5P2O0ElREOZ
PqjxJ3cLH/8myrytPjKiZrC2GueWo5t5F4Xr7AR5xThJaX/BcWJITvFxILb2lMlRPNpIhNLYeEen
7kZ0ZAZbXyogHSamKohN/Y9mQZJ5y/xY6LuyKlIu/JljShnToZX1qTPEcmys2oY5lMKNrbub5Q49
duJdllLnT14239bEQ4+F8welt3sqZ+K5hsGjlypJLkkmCFy4r/ndxLgSa1SiHX3+diGkNcrwwBZV
DXQnzg4YYcrnuGm4yKyhj6ZUMGxe6v1Q6PCMUv/PJQSqN/1/QSbwrFA4HnvRPtJwPhaFMe6kPck9
BblgUtKN9oPJpufR8+hgZM8qj5eFRKcaa6wGejDADXWumkDsBi04odfpGa6pJ5zPCpAhwaNMB3u2
lo6v/su60j0v8QAJtA84amISSkoEzRtLrkEuBYaQKW6jeUn/OaIBXVjNP3XOIrDhLD8JWmsKLqyM
QZM+WxJhfMDFgu4eDWrKqmLFPYZJTBPgUL/EzKWwLLK8c9qcckGS0oJLo15oOvUx9Uihm8atHNcl
8LoPkwpifFnXwylrJzRJaCmoDYvl7tcjpT2U3zJjcKsw8kSdjhAP8NC1TGI7WsaUFR0zI6WqmIAG
tFQOO5Zt5TUR0oqFD7cl4mLAHFSD3OWJIuLOjaH16V8LCtwei0Pe+9bVSvqF1VCzREJRbqb6zbbS
7EArxjTTCrKwN/QgqogQR00MbgwSYOAxVEaQgLfTuwwTtWldDHcsCOopFx5mUU9/GapGP5JPgloj
5UBOTQN7PttK2/vzph5efq3dByD3oTL0f4ELFjLmC/peOZ7iZdoOkOy2Vdm+54u4ko2Tv04Lt7wl
+uc2y+MT5IDVfyup5XvtX15Thaua9Zfipnx3G9Ruvp3fDaQce02zcRmbiX+2Hee1cR3q8eUtRjDq
+S6BDOKnnHReK+c+D2B/e4DShXNzKBG2um3d+f+rDiwDmTNzgVoRSwJatjEJjzP5pTcN+SvwMiAR
xE+ODB5HgusH+13LZwyEdbAdAvlu24pS1PJ/0gqFH0F3p1abyfRxvKPPyb5ZFYl5gVYz+4n75itL
/hI11nuajIvdejcEfu9jHRmgQ0hjQqfBh/9mOsFTDgCRMxzIdkaTaRl3fzBObSoJc+iRPqz6saIR
54zg29TK/vxFvIO0ZY9U/rVL+mdxwMTscgnUyT+6jrLYezdyd/+X6YxsHf5pPdPxQrf6n5FPR30q
Tp47fwXCPRbWqtsjYJkG6GXU5aUNzKOZIURW0/P02TUVSZbOgq6zfTSFi08JckJTfljsyLHJj8TW
+9wn/F0YJv8RWfy4oGHNAhQTg3+kUiYTJg7I4KrNsxbkxjaJQU41ep0+Bi0zJu3Gpsr8Zst7ZQth
/8PA+DcrdCABrrxwkA4B76Mjtw4JrpmWIxuQ834kmRKphW4/D6l2LU0n/xzoi7fk0LkwLuwVQua1
D7nhGheipKPaQDc40aDt6Ie7ByYUKpg9Brj+coZufJwy+Y2UXP5LNedxXD6cTurRks8gCjL0DmJs
1HEy6rB37exZEEjD1s/syNErQODZorwm2VhDiTO+9bKcozYhULhLhovHbOliooCGp9e9GJw8G8PO
0q0SGVmlk7RIHG5p8wDQmSSbhkWv9MhxqHTcxP9KTKFtE8Ndbd7utbCRSXs9M4bJIa6pBLE0oZ3Y
8X07J0L7NnC/TAz97U6h3IXGLQ4KEQGKWRbvczOJE56mijA9/2EZbbIk8AJuK97eUHZwmFijJkxG
wtb1sZk28qZlgWDpSBUq5m7XxeZ00tWnZur/tWnlAH1R+bkZJJMgRO42g8OnIbf/JSNy+L4FJoH6
wlR8XIFIjxVuuJ3i/A7BB8Hg02PMXq5+zYIxjgzcxtJLtxotxZeEf5vW4EOGoNsPeAqYAi+UehUL
HxtXLaEWdKaSMMZDxckFGsa5KrcqXhxLnsqpzA8ugeNJPmXvrvhjTDtuWI8iqVkQIWeiZwG0dilj
8p5VRnIgDlxnleI8+DnHSI4juu7pkwfsn3E2fZgx4TPz7KfnQrc77GKXYFW6TEu2PGZCf+au+V/8
PGZkH62AW7XecfRGL+wXz+a1HfdDoIxT79FMxq79iORCnYfZbndyyg6yZlQfGIsRpTRyRwKtJWO1
xmH/pzjsW6MKYZbnrKICnOlZYlyhhZIbsU27YPkw18A52/DVjWKiPk4mvaBTwyJcSxVgrvPFTIGN
2LPl/UPgXx9SKeJty5tVOI3+OYHKLPph+R3y+a6G4lSwfQAUqdKXzh9AnLResXczVkV5Tz5sOiMj
ybJwGGHfyMT97smlZxi4FmsZ+of1j8WdWDeW92z2X4O0fKLwY/bhz4cRqdyW9dXr6CAQn0tydns/
nMEpMKIPnbwUYQm2dJsmAREJi4dQGXgNwu3nOJ4olAp4bAXDuKHXpg+mCfQbfMHA80bUPkH/PEvn
Yjl1mDPnxP+JUmK2/0oaV+wMCDCMz3iy3H+ja7ETtI6aQ5i4G6S/XLBWjwqhld5fEzvlFkultmHv
i7T6KU8DpEND81N3HSMbGfDejzXBVYK5QfHceBlDteUYI7fZLa0FqTge462ftndutO46iYFeGEnV
kQXrdWDNeLJ79V4JG4vuKij0fPEi7LTcSR8NiW1rkFHFb2JhwqzdBEMsJbephkc4beZDSrqpWSKP
6DMMxmRmWfvChObp/2qsUlttIC2HRhRlQHrX1zQqjkwOUKCbjVl9J5N3nwg838yMyy5TeXK0OfRJ
Hr/46XAfRHc23PjdHKZqW9Vka8509in31qpHX92O9n30g5NNiclmhBx7u2tCgmVW0kkCLUAFN5l5
Z6Mi4ZpUzCHiQig3i8EaCr2aZ7IonhzgNKx9IQ961YPTw4hLc4/Fw3ziEmhyUBe/darAWOAGslIe
IXYmOgucrZFtnbT47kp4GPaiNeEitAl3CuEMrC9plVyM2VrvZnBi5dZnZEyjUpg7X6NxALS6FQkd
ew9oUu+IichyOMkC5gzg4+FrteNI8ZYKEwWjY+1K3Z6JIWcX2RMOAncaXg5uL7gIoEBKvu1t6dT3
pfQhIw3/1AShWi17ttfBHpBCze93ogSYEVG0xvApjXyO4gQzaGGyaE9qBFw595ZmNhxFrbwH1UhN
7iVsQxb7z0qZCCJkpD4EyouLvGJMYd7q7B0n9qXFbynlsxjnhdKR0QOpZvuq13ZigSN2cuYqint6
YoMnaGNrxpenN/DDv8qG99Wt8l2Lh2XbSFxI1sjSCru1M+hbJ0dCoQt3l7YJPqrkw7iOaCVjAZ1H
GPXzaBHpCGgXraVqj+NsPDt68o4yDmey+OuLeoBHRXoQu7t7i5JxQ+RfSYYxN0uWcKkV3rPQ8w/Q
XET47RHQsJUS7Z8aBd6ZNtlOaDrUbOE3QtC573FejZ0DecfsRaQzCKpmiubaIr2jnPUdnOyJvLOW
0bT7yULuz2IxQRIqO4bE80iRxEne6bdyGU69Y9f0qJrCF95SzisahmV5Jlxu0w0NFuAW+1nKbEOm
HTU+O7naZYGrJVRaUpBaburBucuN/7QleAe0sVk6v8XNjLhy6Iun0rHfG51ZYN8gxZgvQao/e4vv
MpQMlr1MtTdzxjNTElhBjgADBoS8bvI1Ct6afpiPbvFSNNDUIILteN7CIoZBNi4tB/CAGw8xRsYk
+jC1FIr94lowhtx3trw58+EHvtFQS8DjeIuxx5H730wWV+RDzSzmCBkbl7xbo2WeurfKIjpY9cM5
GMi1yNjEzeYeEKR9UWn3MaLXnZ3lxuvRbMhOTiZ0dagCWcaQie6pty7lUTYBthrLN5/lq+ZkCuq6
810xUz2SDE7RqvAaZcoKB2TdIeuesEhstkqKOqb0bgym6c7lEDx0SHAL1uFm1czYSNhK+tUGBUx8
nJdE7ehSL11cQq0jVGdwa97I6a7puKKTemO08C58rX8CTdpt29yJ6mFOHr01SiNrX1hl/DGItzYj
44ALal5HthiYFwNgX6MkORSK0Fk0QkWcXXvH/yPlGyvkmsUB0FkX5eNCSYzuukEH5pvFyRjKT8+z
mdRTICsj3XZFydoLsECSW4/FuLyOCbBX03yx/CYPe8b/C7meIa+8seoYTlbmRJZWOsSRlMOuEOZ/
I2qeMnGT+7TgCRSt2JhJf89197FUFcIuZA1FPu4XgcsTzNStFlBber08dfiBeMmKHAkpQa5UnDHF
5wXoAjlgqaCZwtMloxS1HhVHeqiAYBRLvpzSjPY8y+7ovr4mZ3iwq7PP4m1rMnPYmAovIKN8DEYc
Lex3IrtAx+ihxNgM6TX5AU7808kuf3DT9MdT4oweb9iQyv7ht/7L2HLya3NBzuY4w4iFsyAM5pZk
uzo1wdeGs2c/82QsbN/Acl2SgVgRis6ZGh8hkkMqYstYlNgGkmx9K/TpXVoHfaRNPusR7szbFHff
af6oBcbLbBJT78ScVPOq0nbKCxkHxz7R/suD/n89T77puBzdKh12fSKbkDfpN0VFyKD8IZkH4kpy
/QAGCUAiiaTSm3Y2g9oBcnQzArZAp7nL7Rx8rBqRyDKojwrrHyyP/dij2OlcySirIxlWjWyfhx6U
tBkfda9+TxO75YnGSuQGVbjEQYbCczoNQ/A+FNHCvY+Fwln2YiI0MeGTs62wLFI3VCms+swtWble
4YHgyRfg6Jexi6w5JrKU9aJfF95ult0uZwEDHK46dZ1hwv8PYEPGn0h2OsQWoT/ZD5oE6zKr5oFk
wap1yYHn9ONrXIVE6jl4ZNUQMPdS9MgEWmG+lO1r0KnQD0jsUck/qwimU0VEb5h0iMCTqq0f4jF/
pM5dOVeT9WZ3bO9Y2LeizfZouVAs6LV+aqV4yuBGXX1HRX3VdV91r6P6cTHK+Rw1u8xv5x0oFz6l
xmSZDZ1iM4Jh35P16J3xeE4hZQfb+VXX4rnMXbHU2UxB0v6TPemhXiAcYGCGeTXRp6cVN2pbsPzW
4eX1TWMil+PKtU33JGsHoa5UzU4nyelsd/a/zgGn7geT8Wy1n7qe09cHnAlBC9oqT1KxY5+C9lek
d5dcu4NrLPvOSjjv6sU899kEPGpILtZ4Ku1MIwi8OGUIIUJbIMdEaWSHtHUxDgsoxEyjPpH4LC8k
OLLYN5ou0hs72wH6VpgLpLwNsYnz2aLDqgSsTSNdOZ5gHyuiBS7K42LJKjyJuk6ZMmv2R6uK+JJ1
03MX49iVQgxPC5iT3PenqA34q4QwigsaTNp3My12M4vEPXOO7pC6rfFMu0BFXv8RZbXJFhrkLhOH
JPGM+zgiFTd6kW6lVl8MR2+OfEAp3OaGh1ZPTkvVPxETIA/4iF6IHUCO6XeooyrkBHgICEFwxBWG
BC0Y/o6NxkBzJ4wiiOL3wn8mXzNa1RAjS2suzT4MnJlXoTeANxXE+4C+muE9Zj3V98IkO0GHXNNn
BNb0Rrw6craQEvbmxdWHNdGdLUr9+RYiHv2vjNNT22MKmDxelpT7di+C+opuCI2ybUH3xFzRlek5
M048niw+MnqMCZn/RvX9O/0nsB1BRSnba6Elf67lXzA30pAmXIDeBJMkM+3XziaOMdl5hPFunCJA
BzPq3yS0qA0OjVuGFhU3BH5Ez2B18DEsiIuyBqNHZ5zcDu4insxz4eeAIe0CEnfZR85YfzZbeh8m
RpFyMPzE/3Jcjxg23/0CwKwjuCABz/r/JZ1/tZr4WKolnAwMF8by5fYYMxvxqwvGEKK12IFmxb6f
bWNbO0TN+n2SRaDgN36+IN4ukHDmRXBUCc9pUbIdUIbLlrXT8jEMKlIoa1rp7QTg8oxNnFClshMM
DLvfqXLAbQ6JTccyVlGkEtu99obU95DXflh0WbF7DMyKAU5gnaD2D5ulx45No+dHnR9f2yzGPmYR
L1UN5nXQ4TXxts2RnJ2ok5nxkr/QHfkH2FwMidg0hpamv5iiZ+Fq5MhLjAQrKFzWohVr4rWJBk44
PdZ77QVqC7Rvw0Hct6zZ3HnhHpyCwiWhyQekIN4g8Fs78prepO78uKvWQjlpe/Qgx7QtNo+8RXCh
7B9PCPcD6KNgjY/qWeBxZ+/rffhKK0+mR7xaX5SIUJEBTZP3o9t6Go5K/Nf46fhY+MVvmgzJ3h8S
RJN6MZ6dI7jZ7M6MZ1+owLhqaQLbKVYIUAm9D4PGeMvmtTI421Od32qtq2+j1mlXRNaYY+TVt9k6
6eLMLDe/SjdpeS0hqnS5igbXPS1FIA7Ctp74cenKWib+jTdeMsNQW7cb3i3GnJ1W3CdHfx0LEihy
jVg6MHMIx+fu6DRTOJc3z/cOVZ28DvVDNxNFL0ZatQ5gHGZCpePASD0Uab4ct27KdlB08WsCg3iT
Ug5ui1XD6pQnm3IuqX0eqcl9NFipsCnhzQbpgw5z68ygGiuRvSQjhhY5Bm8JgjbVGP9RUVU7Uwue
FYL/7cSAiYs8OxtNO0RTkF7HQTkHiAozo5OhuHtZcGDp+LQkyWchZcpYASXdjDcl1bA1NT1znlz+
JcaAE8BjaSNxOrFJwfHBftYm2ECO6XWQLqN49IEHTzY3s0KHjnPjXN4NP64ZfGP/KKG3VeAYQsjp
OSDQ0PZoR60g/ue4DvF3AUBPCjGfOdnW0nFFGE2l7aT0zzDhbCY1nkAAivVB38rBkfs6aWAY+jjw
6jE+1Ax/1hJ3q7TfOVb86nDfcWCsxn+Idn7WIO0awsque67v9Y+B/XOX8u3gEtza9E3IsukSuwyt
jzsQx9oQAjGOgdivbr1ITWhSnaD+6kbs2jBg2a0AsgQa1r6mS0d6RubsvQKJP9rIZAfq8AMGl4W8
j5+SYcSnp6FwEEsALNPbkcJ4BioBCsJ7MecGo1FpPM4uZZTCobCwxslvCz3BRtmpu++T8jubf7C3
kLcrqQtH0htj9rVL6hxVZaWbsrB/jb69Yqwr2XRV7E/GBB5l4h+kIU/DhK4y2w3M9pnyBYqHrMFc
nZp3z64QAcYi4hyjTJ0MDuaetCKZzA/k5PABtSW4F4aeATvHvezFh2vwxFGe/TqT82nbxCOyxXxF
EYVgCt+hPmuIh1PE+cUiTuv/2K9gg3JZZ7ZsDJsRQWwCRgAAcazRPfR8D+wttN2UEwmMd5bTUoEi
tqA2ugTqtUFxbCEobBk3bbNyqi8Uy7ST3qq1tL0nOpCv0uffT6oxpIJkpk610ij0XZYsQ9+Ifcia
HW51FxCw9az3NTGNw9mYza/e1m79Oof0TyYh75thsg69WembrujvBm0qk8MHh8wO3qrt7No7g+tL
cQF2GtQpfnidMmoiLghdim4v5xG4Q2v+iweTOsxmpQJNlRFEaR4K0jCW+r/ZifPrFOv5lQEFNyvm
iK3IHq1uHRjOzc6OJ5b11HKh1ePfrGckqYAuMxYwek/fNK9DNGc+q4LHKpZH0mHJUDGpRSoGzb37
piBqsvndCdeH/VvNh9lG3lwj8kW8t5bU5hN6TmujQ+6VHpVhlu0dO9ERsWWfiGmegqanASv7LfsL
+K49bEkX9dem9SNDtUQu6KQsZ/4RDQUTf/+OQXsLKLuOtA7sX+E7e1WnK3vgOdXUjydZ+AFasRIi
TJQn0Ys1n4QeEetg6cg2a8YSS082i2Vfm1hqUCulGU5rbk0Ghij0O/PbAuh8auS3FxvxMUnnbTsy
q1UDT0pPJJUq5AV64JuZjE+OzpUygZxOAh3qbPvsMSo0q+XJaBhPgraAM0tfZwi0unr54g0W/ruy
7MOu0iN9FPLQohhhUNdEpZxJaZHiOOSdv0env2K/U6T/dqKeNMlIuDX05TBIFoezLE9Z5Se70uCr
+16FwGPQ/3Ur87E0fxTF8E6zVlNa0r00bfyWSvOEsQ/up3uhLXxTkHrjmrDD2D1lo/lcsDTPE0FD
Vv4DZIYq/T1NRXcsJSniPtHUJTTGkkZmm+nDi8Q1mc7pU1oln7MnGADmyM0knAf4Q649/cR1H2VG
cELcEoQoaFkhadBpWUXGicUscOQuN5c70qLvslSRYOLD+96d6xbrjcuEsFpWL68JG74qnJNd9Y8B
n/aezTj9lA4ExXAX78Qa9owJqjj1FnmNi83QxPQbLXQb5EKenPNdL/Vsr5naFEnNPalUlY9ZI6LJ
dT4n0MAn10MPzKCHe0FUFNEDwpJ6ni5qRB/uGFm5MyztVCkXbCKNSTh9Sju9C4VqLlhOvibvMtGB
n7MatTItjMv2F38LnhRt2pq64nNumHVNst1XQjCB9OajU5avg2mHtya25ucGvpuFmrDuCM80Y5RY
s8FI7Dz3dbkLJBPWCqYnezpkHAJf1QIwG6XhOVNjs5WGRzqPQVapTSZMa2qvMHPTTW1+5p32JCvz
Lfd4EvJyQvDBaRv0Y7hMrLfgRS2GV0UucYA7ci4/AJoOKOVQEuZpwaifCGTPQ0PLgoRpXc4R1LWh
6aSwbwIYRcuC20Vvw46KcitzqrS0GN7EWm8rMSKVpq12GMAiI4vjq83LJVty5gq0YLs+DX09lxc5
D/HB1L3n2EmPPelpW8UEtzCcNkq0U5z2tCQDL1+F0wwLoIQ2MzmnOR2PPmjGporFg4XWc58unOlB
ejLspNiPKDdCJoRXcmOCSJ9RSPsFjf7IDOnQuMF6FZSYI+d43xcwXpsgy6PRaiwWXqk62l5LYbKe
PA1WEovuhtBcc++vyM1Wtw5FqSgqme9FSCR/qxeW/vqdYfADL4t2SVnAGkoZR0NDKScUNLwynf/j
xMsvpAlD4olTuDfkt7fCKqIWfDNyklE/eaDwrSoxjzWKosPYMohy/OYSaOMjsg7Xs2dEnUQUZVqy
HIQcNNIarXmXDU12UQmzSdsAfF0rd7lU0Pez9blAJzicJl3joPbqv1HN7cnPkqsyQRdk7urgdklA
dNs3WXeY8sr/VvrylqC/Z63XfzXHt3cc7d8E++E0ZZxuTtJYaa1F2CBrCmFjpitfy9n2Sc+HAM6x
d8AgiIlx8IyKN0fezMHG6B7HVouRE+dZlzAB7oWnAyRMTj2M5n2ywJRV7YPB2OnoLv5rkk27XKvi
vdGCXa3sC7r38ZbTtQVQEQgcXBFOy4cy2Ro57dJg0RrptDP9uaPQCdGnMy+hgN8QrMEc4WGOqYPH
zHG3lH4+4kj3lnHwRnrfvbvu8A3/95nqXz+09bMwq4jBR7UbEMhuUqQDZjWW6FGwcvVmDPhKIgVp
4ovuDK+oatQDX/OpsLce1Q2JG5teAWT0sgQNGljlo6Bf431CHzgylwgMiaBFpzgk3bzW8rvvWK8u
2B/aqmk7DU69/Zr19scylnfoQQ8xWQQHF5YYPGHri/EE+nQp0qdVEZLa85fBj3mWsc4aF11LxOz3
4C0ac5Y0g+nEz9pP/r8FFQ9PufnoByjkR3m3V3M7YkIwrK6QtMaA5gM+eaf5ZfnQRjK59QuKrKCE
TiQWlO+sN29U7ij/Zpr6IbEgx6aQJT33jd3C52DlXzlaMpTrJKXpbAutUoE9M4BG+pPF08bSt84z
b+Mtfb13x5kojTG/acuuU+4K0FyCbWJ2IsqAFm8zrtRdYvDfnTXvXCbI4wyCoowhY5Hp6av1S/GL
5O4GfW0iQBRTTvk0shTpmb9tMT57r1x1w9aeS5RMhjjXmAeO4OSYJQgON3JP7TMeUvgATXK3J2AZ
nFe3icH7rpQodZxZXsl48w+FqFHr+PondiX5kJdaZJBM/52wu3dkd2/98lj59XxtBlfDPFmzNcrz
w+T2f418nnXBOEKP/Bjlpev+Ny6iobTyf7FK26Hp9m96XwLUUh+1vEwKEeLdGHVeCBREk4h6M9PP
sRt8O47/KcHsIlPiSWS/nnJUU9WxpLPx7nc3OUWdWJUZvn3G6/w5mY9x5ni3uiRpyiSHAsbFt4cs
jR2cS79SvVYws0lojhaAB12M71ir7Sc7JlmunLlnipxlrVuTYN/QSHujEX9ZcNUVxyCXzDqNccUz
XoLz7HS3Fn77Rpq2DCWrk/3oE++9iIVg0tb8heM/k0iIG7MaFv86sXNPC0YAA5IHNoOIUH3LvRsF
SSipGLrXpnIeu6arTj3hN9eUnQLteP5cWj2xi/WoHZCmt+tOvWOVNs9h1ifWybWrImRbO+2y3F39
JgDvPYMElbH+a5bRfEwQXe4tekcQyoTKUJKDivVR/JVfg5ljvTL8dKMrzEUUjzsfq9SmzIpDntln
/AOPxbDysiDSR7P5MVfD0QaEzUpceHyc2aM/OLvOQvvutmKAF+4ebKKQjm3xpAQBDtAVybKz3L2c
tJNOnMO2J556iw2Kb2WJ0WkwcnMS49vHAR1NDZkFdZCtc6B3s/SmK+Y2s8bYQbM5R80WYc+9yJrH
JitpX80YNWUp9m6ALHb2SNbtY2M7ghagYvYeMxdPhQGfrmXi4oH77bgZNn5qNWc3rx9SW3SXaSyL
Z4j8Hz2+4bExYc2EKk8g0xBysAqiyjBHNDCx8yGHoiMGhNyDcaruBD59NlP+Zg24RYspmsv4qewV
MJGYLF6HzAvbVA9aWv8F9GJEIJ1m0z5XOYQ1p7bkATbae0kuT8T29WJpCIaoAcwIPI7ajq16IgGo
P7YPU5YsxMnV9i0ZDX3v4f6aB/vAtJJdxoTbaCgSY7V3bPNJjI8ovKsNT0mU13GOqyiQ59SuXntT
vBSJqu5ybKIq6cB91RY1zJL+ALfn3UGAt59tEuMDWlfKCdqgBifvbTAw/iIzRipjzPvBmJJ7iXHe
MtgquVWMWS3pM7jz5hwK3aCOS80CmmaC6Kiqb///R+dCQKM9gpPct/vW08pLOupqm6EAOpccaEPv
FIDLgiglD/DT413Mbe/ZcYz0Ka60/mwvQDjZ4IJ6ImTNrIwHbGDiUVsyfFb098kDEgr/jQuXWSNA
QOiN+XSrnNVfpoI2KkfFtUsLfUpN7ZcBnY7bVVVHghXvAB/nE4D4nEze5K5MM/9OyQYa8+HRJeMI
pov1ExC4koHBqRxDHOPPRBZfed+QbN+Lq+uh4XMc+1zME276xvxtsEbv+hU4yOfn3/FombHx8D/z
NnrwPrJi7Q6IUj/ZvAdbh853Z2hy2laB8M7mQNhpPjUWlzEJpNlMFZg38ddQLvUtmevHQAuYbZQN
oMgMO6h0jJ1v+90u1bXxFIysA9lVAMmfMk7KunNw4OWC7AkCZScUktDejWtOnw+MsQY7PzcGt4ru
3YIEjmmV7rvJ3XvcCz8p5s12IaPRLQVq9rg7xzMWeaTDN1Yd6gBCGhNcTzp9wZhj29RoC0S6xHhg
p+6IwI6DD988rv51Aei73tHEOqEbtblXrRkTo0SvPGqx+7NYL0j8w47T4gwSsN9bPUs7cONMvnyt
25W5+d3UXvLeOAnedrjRD7n9f+ydx5LkSLqd34V7XHMBwIEFN6FVikhdtYFVVlVCa42n5xdD8rKn
bNhjl2tuWliL0O6/OOc7y/fQas3OzYbgNNscKvxcd2mQImS4dYKghTd2iNJbSRblLFjfbb8610XW
n6i7SRzPbn4W5iP7Kr5TieVelzE/Ak/fO2DQd5D9MdxE0SGc6K/HwbmrOa7vbkOuzZCWdMM03fuh
VfpVlB653be/pS+BQrFk4GHF7G8irdrrOqvLbFOnaAxTp5gfJTfFdigI3J1H91LT0ERQo8pkgJIF
R3ET1e1BsOx8Tabut5gv7oLgmHjU/lzNA26pfLlEytEHm5MByka/QUKy7qL5N0pjfXaN+7uVT8WY
lY980qchRSvFlDk9oNZvdqmjwGDxo+NIUXe6CFhY1r8YoNfrpY0JiwqTTTUMekO8Yrc2fZztc0pv
bGUCCzMKZ1Zq+a6f/WzneDejUCGuIo4Y6zHRhrAR7xVimai2zn3bPUyVT8bBiLViGePgsZflLnOR
pUcGZ9xC/g9wrRod93PfZtdBcoBk9WBObWzdZ6m+tuTWXTu3Kw6FWD7CntMSEwTUpnwzOFmytUII
sH1x/483kjOF6Z8hOxYyzKqJhvAuTqKjcfrpXDG3AJcIm8vLOKlmLzipdnlppm4Hmhb2rkMYfN61
P0KQ7XFn1U8VQ/11Ig8e8Z9X8ubVIWpbOAgoiBYWvK/lCAHK49fCYMRpjhLr45GtQb/Om0adYL1S
W8oe4maR//IY48RjoB5Z3HKLjCLdoeEl8yaObXqe9gCVsT6UI9qTLO4I3EhtoBOpt8fNaO+V7ckz
U4AmWJznoemKh7mW17givm3ov7Er8g8aqRXb+TnAdaR3cXoTMDvRBlbMz6oeydxhHirceG2cxj7e
4tJ2kYvLsckXElYs58kibGg9uvR1lUvVycisUE2FTJcqyy07MkUxI6BmWwEEeK1Qy23lCDDHjR+C
MnoHAzatljnXW4hEl0DwmTVt+eU5qL2iVnXbzAt7SG17uyq9czPG3aVCMIHIDsUkcvz40OQZNGG/
3iZZ8erlLV7/zgARm3BrtN46F7LHLozYQ9XpdK1wr5OXKoq1rLuv3NTZdyILzpW75a6fLrM+YZ5u
dwyCw00e+8ka3pe5OZmI/gzHN0cF6CnaDqxRi2vETYwNl9fKjmhl3prWNh+ux4rGrhuqmNvfGvU2
QsB6j+NWncfGvZGdfkZpNl103K4XxT1KlBic/nBrsRc6LmAbRIrY47mgO0Fh6HU4hYcrstRjCHcQ
gGz57gs32uhGPiF1eW0VDixHFd8I43kNvYyxjzXfZ8TMO/IhbMmyg+QSCBesag8VBr3pr6LPqYcd
cuYrU7yhaL1rPFxMQs+bYRb9ntXq2q3mbmvCdDuB+sEA0yFubfSlXA6NcY7kXTVbMwC/gTe9AhU6
G05WyTShXfJq15SkF+XuXeTBOOqS4UuDEy2G8eoFwbfeaxzmxuq1SMbv2nLsbcGIMA9vogD1kabO
JWQovtJtXOyY43s2bnZucQCvNRvzEcEekchjOVxxhPziX7rxgSm6NUrlFaMYnrWVxITkfHqFzcgX
dwOkrJDWEGEL06LWtkHYdUO2cZoKlxTjxSg1L6XbW4ClnBebCIStXd/l9Y2DAB4MIdVDNAL7mYXA
LZQg+MBxqY6LAjODKTfbyK48D4YphVfJPQU3fsVJ5Md6ZPraJWV7ysUtXwDqT2uj+Zn7+yKv4NuQ
Z/gxA8do3OEycZdACuoicEzBcmoTfTH8eA+wrq3NwONRHhES3gxSQ9q9iCC6OnGyvAuoO2bAt27F
JZHE6IPrYSLgcaHmbvil7JP8JVoKs6k9Hf1Q4aFrR1xWjVK73rhvQ5KKu6nvrxUfHCOgadUPiiHc
iJWaenN58LNk2rII646SC4nx801hPdjtHXhjmvMFE6tPhFA0BmC7meTSehYS4tRvzDfuyaldWNn5
o7FZGADxXnmjiVCge8ujfsR2ry5xOD0Oy23fGEfONi/Bf5SNkKd8qaOV0zrTvmfrum5LDBFcK+6j
QkEEPidbxeTX/A53HBd04I0fPzRuV26Itx72flMyMAdmOSIN24YzwIkRPDBKKLRRZcfEmONWshBE
ndQ06OPmeZhgyiHLMF2t1lXH/MKUcXioAI6t8Xf365SQFzJ5VbKqRFHsphTPpi8RQOHRGut6xEHo
r2lkixd7sn7UuW2dPGqR1E/8SyvH+OG2i1JLWj1JNKNWxve4DvzHwmJdHN2yrKbA2cDl9A/tGF7F
nLEOsqz9SGD3pe0FGwTC8FakQCXbmF/rBNiK5YMIHv2h85HKhe2hydxvOKvlgW8feuS8e6SKu9k8
mO51GNpkj9lfNtZNdtOku3SJFKIgJK1T5/pX2QUgupO6fzLEleIEzGxmU/JseZgTlwH7T0ssykvY
ollHB5n6OwKtqNRqc59O6pUxRLdqemiEA46sxG4xB4nqMwkqcSFVy14XZU7Edx5Ym3CpwsNQsn/K
rm1zzbuleiaC5jOINdLU/lO33yPizSAx4kaS7pbexnko8MRaQ1QfPYFpSw/oaBbwKUNVLicGn6/0
kcUpC/B+JYJmvvpIClX9aHLayLB6c7tEvlDgf5tI2/Ka0jmrjraJGSYIKEiwh9IOmPH0Tc2PHvtS
yjDC9TrnHLY4KKwW47V9A2ZlGTfmCCzda09dm6u3vB5ZLDrjcK1y8aVMwKUu5PelqVnfThFmwNrZ
urkGbe7odB8VsFMZUwO8cGbm7qRsHZvkcXGig5nwsSQxztPWfROwZnUT0Ct7QMUK+70aMSZMOagD
CdmEGYbYRVzBtFcX6QeHUaMHiKNo06R41EauFzrtnXS7eGPheSAhAjCBHbwqxTigKBZrMxHZPaC+
glF6FxYNt7B1s/VY8FAggq3K9EUX5aPdSHmsG5dzL3QOXgyAoptHZ0tWQTvMuzTTEANr71FxnmXM
qeam/7b0ZtvMrCXQo8CeDqoPG0rgqtyhDTl2DVo61HM/MHmKVSTxUubxhw90Gxc5TC1XkNxWIs3K
ah1eRtpnQb5AKNHFNQkyRs+0uOISjiSP6UcfXazWw/xsJ+VWyJdFOdxF1aeXc36Rw1FR9rrzcc6J
ykHLvKlqV21tagkGDasF/et95TaPRsz4FRWK9NnpT0SMOdQoEeY0Mz8XJaVFrrKtk1B/zfyAT3NG
k15HHXaZpMM0mjL09DLoFFQNNCAZZJWx2ya2j3BAM3lOuvo6p0533zTrumGhHCNGF/b3tOTcd+vo
0VsgbeNBZ/GjJ2RuI2LLdP4aMnvZ0aAdO9OOByeJ7zzzJPPMhxAFlr/A/1Muyn4Y4/h7X8OhqHHK
x0qVpylsEG+2DNLroTp35DvvILPr/RQ6xLD7zAYXNiqLF5a7JHeYTLFiPhHKBlS2hJwxQ6c41nGZ
csepe6u0vmgC+y3eppkjB7XHpDymLKqiUsgoEVkVEFAa0SgrB/tKHQwU5+ioOwOSy5sz/V07/ktv
uvlY3pLgs64CpWJDKGXlsJfVS10MyDNbZIZenwxbF9f1qsUiuUcv9Fv1HoYQOhI19M29HwVf5nZS
xTSWZ7csngcjB3ppoG7Z0KjXofcCIqD4mtMzYrzs++mSVDWLlQBezUw7b9d+9IzJfFnrEHNyVWGS
MBQ+G20DMMJzECEqDREhzCgRaU00GyWyc8diiE/lFOyVGiHGNkjIG3At68BuzElXyw8O6PIS9vzB
c0l2w1ugWQrTbXvBcoYZE2yrkqD4fpgki2cYAYw+DKtuxpc6q9qHLEY7UXdRcZhZCF6nWlnXQJgN
EWCIU9DdrAqrk1sbadw5m7HEyYJlWjR5YutX7RYZ6MqtPY/wJfu6SMC3Uc35B3k9jmAfSEzw0vjf
E6mYRLfAO/C7wqN0j0FODU4A+Ieo4SzbM8NYRts4DNhiLw5A/0C5wH6n9/gWoqRo3Vai9l6KIYfY
3B0rdiqOLh/6+jHtkPl5In3KZ6QyYUAhXYkPIcdrw3jj3vEZavSgVFaZyC7p1Hx6JVgcqkiy3T75
IVMFqXjr1lANAMWO4B1uXa7PEw5jgAu+36zbyHnza7gMdlPvCBtFt9bxB9zQSBSYX7PFF8gXoc8G
7bDDVXPM22iTz81Ba3GuRfITbEF6CuVvOiEbBQ1fJdnobWgTpS0TZqhjShEDRGQdpPrRNx8ijD4d
mMccy1gJbikA2k2+VJNEawBtyMuILsgGpOVwcq/g8ucmPN+iMTJEQeR7xMegkfBQm1UGBT+DpIEH
LjiJJH8sAPewKRsoDQv2UvPNQU2QwNRm/o4ROu4/+qREX9MjhvXfapkwcpNMEC4OO6KupfICUkfC
hLS6j5uZEqyPZp/jXFX5jOSKyVHTfxRd/okP7VOU5a884ucSu59jLB9QdUOB4/yiLOnCydtYk/Xb
TtF+3tuSvMmGeN6ue/R9Czc9/698YPmhczz8igpJt+GXpWkq2F7cSkqgJOFzCQyx8rsXAW6Q6fkR
SfWdWm5UDf6viU8fokeaaSrHa6KQBFqtjx85fHZadZdE3rzrqfU3ABqu9vJcCH+fxJpsUk3kAOon
B23W+h8vUdyeSpiSUjxTlZNhks7BS0xbop3uQywsECPaC2icLxTOGNBCfa3LieosKH67ydvCRpaQ
ZCJXoZQk8NqywNpWNu/8oFEeBu3HLR3i9md/eDKG499WZ2rk4FAOmPWyG65Shs4nd2bv9YQs2bPN
y29tjnp5L+poOnoLqnTOrG1Ds3vAbo/wdRE/63bG7DPz6VXiOHjytp0KduMtiqxFz9DZP9Olf/yH
4cA8WrH7MdUZauvxB76zOwKOCSOVyXOrvTeAf/cLFkLFbrr3y4esGr9X83yXxoiMhW0f/BIFjaPU
pcNO5InsB/T51xmht7N0v8tkPLtOboBzkZQjvKX5nzj7/x/C8G9CGAxzQaUh9//fYxj2ffKj+dH9
NYDhP/+r/4wdY81hCANwbOM5BCv879gx1/sPEkmk7wnHF54Smsiv/xXBoOz/MJTBmpaUGK5bGMP/
iWAQ/yGl0Z6QtlJSQrf6r0Qw/Jn1Rb6X8XwhfeFDI5GGfLW/Zn35Kh7cNpsMit0IisqyzPO7P1dq
k+go2fzlnfkXqQi80KrMuFuL46///t8MWWKea4M8gfrrKl7cH48F8cdNxrBwSVCuy0+G3OWuihcP
71iXZgwzq2H/9w8o/9Ujurz3Hr28r6V3++d/yZdAB5x6eOwBsskJxDI1PTT33opylKNG43U2g3mn
hMKqpxOH8jzsgbAXs5b7wh7i42TZIdTxQW25XcW9lY6csyw8qrt/80T/TIu4vTV84LaDw0QYYex/
fqKJsdKZg8NsA2P5d8TguXvP7TCdF5EpL2gWmJ+P4zDtjWja70Q0TYQw8XE+hX2fvhbl1J3CaSm/
/v5pqdvD/vmJGW5SloRa8038I8TC+LWoEn+GTyEr+65jQYYMUpXRlzt28XlE63rS0BTOAlvPK2Zp
b4PdyjvAYDGYw8L8YcZfIFmTwCS4JpIgmcAPUhwHPXtGO/bTX5bdzEetkho/tio/+1Cm+5x4h6e/
fyVSmH/xUjzD70ZpOCr8+Z/fYS9eWDL12tlWmHYupL+GO2vy5QmTQvBWslW+uoKdN9CEvnmyynb8
hY69BFaRFz7qlTp7zsboIhg2sMwkazKHjW334Q8LYOLaZjwciuShbEIIoFgIRKEnxtFSwAM08d3C
6mSto+WxsKPNEuWvie3Il1Qnh66ID9ZsOnJkfWgrzkgQV0K6gqLeRjkP8zDCl+MyLF0QDA1nx78O
tfeeovRbJTVgV3w9z33jsgosTrjNnmHz76w+3wcsufqapAMJ+4QZGffOPUvilyJ+6gBbkiYE36IO
zhlly6oYu4cuFh+txIVDZ8wudf4ZjmlKXY7Qcs7ZcXh8aHDFlreyIhrad+G/eUij7M88yH6B4dqw
DnlJ6vbcVu3aU/KiyxtGCjG320e7SuCNy4R+rcfplzsaRn+auTQ0rMuyBE8dUUhoJgs8K8aYbT97
kIezEeBHj117FbYx2IjbwOPsuPVyB/SW3ykTLIGtVyWAI+KKvTOB7U65/vtvzu24//M3YIR2bDbl
WmpidP75iwMiBMJGi7ZfBjp/KEVakB4xiguZOnuNsWVtTGg9+2WOZ8W4LXVM32Tjl1tnzedU58Pr
FAzWL9JG04OJULElFkqqlQNzaWMF7C3LqGwPwzCWHyFUGr0LK5gu6NPkc49O+exnk/UhdRpegBo2
e2zFOgbow3TN2FBCPPxOYGpd8e9+MP/ip885dLv+MOw4HAB/vGy8BoO5/fR17c93Ttp04TpRln2s
uMIerdn1IfMguKNnXK4qJngi95cJgRFq65NcbO81A+T25QSW/Pz7T+RfHOre7S5RfBbMD9zblfaX
Qz0LUR5kDlOL0VPOWjflV4TbtBbMgAmb+Tcn8794G0jkVMoXQnuSm+ufHwwUjDt6jMu3gP/MR9g0
ZjtrkR3+H17SXx7lj8Mp824cWA1iO9Vx/FuUbXlp2Tes+F66GKa7Yt79/QPK2137x8nu+aQ43WoI
T9vqjzeRb2gCGothVuFoymEvRRvmtH1yaubFefNKGy3rOHq4R9Bkf2gh2DUXQbP5rz8NH1i2T2HE
Vpy//OPttUanqiNy16wQpHswuW/K6cw6xGm4Xny2jWjqwk3mMlVFgPaaYiT4N8/gFqv61zfC8Qjb
EUiHuN+UYGb1z89ATaFkpgGzKlsY4ZH83PZIJiPG4ksJTUaP88ZnHMFyaKDvSJeYKkGyE/Z7j63o
3z+ZP4sxem3HBqRpbPwJ1IO3KuEv32xku2mNVMCQPZGlWxcfKVk+RHZGkgj1v3+oP39ElBkUHLbm
eATI7Xh/fP5s5lVmehITTXbzPmQEO+dyGu+Qw/c4eqT/795n7tg/3mlXOJwo1H2cosah2PznVzeq
zkGsAQwlC+r5sQ3tcc26cPxg1QH9JIthwOajro8cpcD1TNOfw67Daj2DopGkfu6pLbKtUJNkftCM
B2LmxUMb+S3UonRhfMKdsPF9CeTRJn8Cb6YYQPj5LskjWfxTVVnxHrWAogpldVuQJPYpCP35bR5Q
wgtLppKwC80aulQLLMVuxBNMrXjf2U31O++0/S2wa5c8Ped3N4j5J5j2EcF/kK+zBQZNZYHhaoD5
4aTJQ741jRn2SYdJespufMlIZ/cLjv0TxCqHItIFJkndwzNBvrCKB4jWJIy2q1an3l0OTWYXy1Bu
uiq303UHaPjYLTWSHgIvgChg9TavZRuRLwWRDHVHkHSY4yaTJCeRjc2l0u70xdZmO0EXmHy/Ps5T
uxHoIgi0pRB9i1WZ7kZ7ntFwRuWu7bvhjtBO+QbAQF8HiPPO2g10/xPTNFh/DECscIW6UDD0u4Kt
FtirCiRrLOGw+6Xj3ZNlER8kyUWPOARyoCJL+zC1beiyY0nT+3AJ2kOVObdsy1ad2syTH0VdEeOr
2snZjZ09P9VZOjxaadY3K3KoGNrmqp43UTOI17hrhys+3P61Uom/LtBYvJBpULLUsdJ7q6rDwzI1
gF5NE9+T7URClFBiI+uctBU0aoBxrX6bjpPYEuEof1iBbI5OE/d32aIgsUmc7FY16+9Tn4dIJk37
gVGEJf289N+IxsRmQUbjCTFYSlGVlj+bvhxelN8FX25j128Z1MCJrehaqs56792xvluqIH22Sk1G
i667nxPJvAoXp6rB/Dl2go0lRPgMAEBsR2l+46ayzkHYOLuAaRlkvDb6Njl9l65svrZ3UeD2r82c
TRvPGrJtRTYaaH8PRfXUBpvGJ8qMUYp3xNOZIKQlJwMm9PTNxyZxrnrsYsbVC2P1aNz1tBukznvF
MWtGjhunTfYoupnaTgEWpEQsEGbtCnKsFUbPA9jg7TAN1i7VnvcQoLHczgGL2ElOkImyCGd83lkE
rTnpHk//8tCUdnhqyUE1q9Ex8ZkRbfpGd1zszeLIrS875N/+SBx7b9X35YQG13d6rAT/eGBAsu8A
d4fH2mZfPjtFArKBOLEZsRN+7rl9jUIsvG40x48IB7OrbfJsN7rtdFEhCOYsmZ8ixq/QBElLC5C9
bIMiC5EP4aSHX6J+YpKgIvbqZNPFLAMm0Xb3ysr9my8qnd1dGbr2qQNcBomrdRycP8iMdhm+on2l
xHSvBRQghrbqV1pawRURiWAg2NThOefEJUIF//0xAbW0iyCwr2eCMTZw7EAhIhfe1kLFhwyy4H0b
TcPdkOeA65petw8sUCogtxCYnRcSe1serosUc9kMuVfvE3atRiK1Rr0ATEvdEadsjpRlYrW4Fejm
fjGR5vdD7s3OjpzuYgc3HWFj/6iBBH4rAqcH0YwEWChMvZCtm4MMTPwWBhMWpoAjDiUT0MBeweKB
5Nrt/MkjZNStoh8+UspTlpF+HNRLcJrSThBtKOyLEsQ54BCzsvOisRGlDTvodiCsauMS6fvidQbp
iIVwyajS26Oo1E9umHrnit3Rebby8IfApUhdCbEtrpz6YzI98k6Vyadh4hawSA/Y4phL9nbTxd+9
EvJKIvBpxUWVP7dL5R8xlQf3LZnOd8oMw3vRFeGH0zXDfcZX+5s107X3WtDHyQFMaB7q8TLlsb3l
QqFhg7SzbYKMTU897tGdTRz0mCeGubyLB1GBoKnjc5FRJ9AEjcF5kJ6196MIkm9WURoWwIGJFLC8
ej9mcY3tfrR/kvNjXVKb1XXrp/FlgRorOeVJSx17oV4M4c6bqHCaA1pFAGJ1qvc5woIBEk1ZnEwr
gLZaRmfTcQZViEU8BAFdkPDDa8+WX3xY4KNCS3ao6LRdYWqD1Fl44r0o4OJGdOXvVgUaRpNpfzfp
0ADryFD2Y6aX27qP0o80j83XoAfxUqu8O85hBeLxBv6sCRTnLkwT8VqmyBu6rg1f6RNcvOBIe/eG
nxAYjXZooC/iIjWNkU+NHpaLLCtzsoIiQOA8tb9aJ76hdeooeiFTKHxEE+P81pPwf5I4XpzURJoE
9pXmjFHQ2jQuOLBV6Lik5YIf+VZPev6hp6C4eqKwiCp2rfFu8jwXV8m0IFB3sNXyaV2yEaH5KtFW
dQ4jD5l8YXdfQBZdBu2Qhm1rRkZjFpDxMizCu7DLml0heu+D1iW4CwD9ZCtbjeLMb4lo6pHh+5oh
NlxaNGRkTULjwGhMfbIylbFQo5bNt0THxdvgTYRLzWVZA8gl8s3adkHjPI99pzFNo1xLsTzsRI7N
vJqDBmVAYDnf7KKAONbJ8mMOivQ05qH90op4eFya0N87eQexJ/JyHtRfEkA1lVVTHtXW8jClDNg2
C1IJSGad2hmQmicCBMcjm5q5hToxJMfQdP3O1c4N3K6MYc7SjzgWFT3GJfUytOHOWHODgcG3kQai
Si8QuU1Tmv+0c/LLkTBEX+Dm+jcTWIGzCiKS0VfZgId/06XReCDHUH+xc9clSZLWdDGZ4q71nOKu
w3v+HPfJzBYubk4Zgc2a4b2PuTeye5ysNnot/Mhk3hOeqAjvIvQUps84pU/TIvhCNyPeolyM4+8U
9McPG8zFmmuv3BVVZQ6xVxewjdI6oUEGA1zaBatfBBZ7zJ03ZW88j2+SinmrKz7DovEss2KJT9JV
mTXfK6GqB6FsXgdm38c8A1/SV3XS7FzU8b8mEcMt7wOXYGgA1Dukm+o7WHYJm8efjL928h69Ukps
9xPcXBL7lkE9NrkzgFrDJkvKKyvHox9n3S7xBRciWamaRPoJaZY1GcLwZJzbH4XUzVvWGXHWJSnf
/Iiz+KWk8kUTNUzjJqYU/upUWn2vA6IjFvwde6oMpDTEtJdHZxH6bnYctpbCcvsXVjLdVymzcu9b
Ha+c2g5etef9mO2y2wsQMc+20tN2DEXzO7MrDN/RYB4R+OdftFnqHp664twUKPBkFv7sJ8v6DqIv
ekZeUztcmJIQIhC/6yqx/FdyGLuXymqE5lAnJCCF9wLGNq0O0TBOr6NglblJE+QKXiw4DMaBXSsr
5aMuovQQkTt1ybo4vJcY2a5Aca1kZcTivUfUL3fRaNpvVSbFu41l52fYW4uNMG0qoQkF6O9xUVpb
D87msR7QpMCxi+KHgQ3cW2ozNZmsGYDM3Ar4/Cp6nEVTX+XCTdG6sxceORP9M+NM8VXhAaoxexfx
VfPNukaW+Qf4bpyHEBiUDeQrbbA/riaLn8i6bfPmW53YQm616DEBliBnfBTFY/LaS8ffLNS3x2Ju
JC8mzyleZa2HBz5s/31UHp+hCMXtRJ1VcvagNN+NjO04TgL0q6tMR97d6KbLd/SSObFHdob7KJJd
MgJut/OXUiBgvxl18/fJ7YBXl1MOkjSM659ZjvJ+m2FREXuvptXdBNKhjoM9mwZbb9BMIHUEdQ79
RSTIjQFIeB6UpLxUXlA/MRqAPgjPLW8ZNFj+3CwnTGtw85dAmhkXTEp0VRpSYDwIh4n0GV8hMQr8
d+kb8pEatsuA4RsTSJ2Ua3LZFKKtoEH/tNTy0NUjhj7MTBReROdEaH4MoXeRXwf5pgxKkz4yWgjE
2sWWxgoCVlftmuE1CNr8HpLqDMd36h6rjAylEfIJdi2D5nK+WfULOq9wVeKRvTQlWV3ACLJLMBZI
Icxs2EeKcdCX3OTLu8LT8BX5DtmeA8gbjiTp3EX0qYJePuwvZG3haPfZ+RXbuc+95t7BJH9fs+Wm
ImTVehoAyV0aeC3mwE2KHr0OyurBiu3oYfB1/Q0nLpW8GWvvM0mAAAJ2tIv30lV5vDVR4R27cgif
88KeHpaIDrEFEEzynWX817b2+TCbOHwN0YutGGPFWxS65fPUJQt0cD07P2DCSrRw0GTGFrHJEE9k
MMPWF7L8ZuoFAbp9Azk5Qwc42scxp/3B/z31iJpTeliSy7oQJ2XKzrYCqQOXq5myw1yQkTvntdpC
0PCBtvFBXfqoLV8NWpZDlwSIm+uEVIOGa+2ryOwfWKBa1GC18+kqqBCtV1mMicruUEb4hGa4MY/o
XdvbaBxv8i3AJH7Kh4ark7KPfbvdLAAeemx2G3salju/MPWnCPT4Q6SyPGCyHrZh1MGnm9H25W1D
us1s3K3PiHaX3fKZ/SrhWcGTu3h+5V9U4lq/60VjtnMVJPFYg4AwVlftilz47MIp3H92WVWe5hZP
o3HK/JNJO9QQG8kTp31cWp8ZOq0C5MHY+U9ijEHGLLzFoLvYK3EGOIL0VBtpJNEgN24fyEkvCvJ3
D6nkOtUkNM62yz8oVUFDhUb9yeulBHHNS7RWWOuSeFXgHFlpq4Ozia49DLZ9GX4ZG9WB6mX2KGqj
PzzqsFMLXmblSagZ5BQlhDHOD3ZY/hp859C7trcRc9oe9XgLjxKBB/ugNfUpzCFLwIxgfmUq6ghs
dWGIQdfTTr2xrZZ/rfDm79rDEEID2Wy5yqx9UOXD2poSjPxZYTHv4+rm+96n+r6okvwrb7xlF3S4
OfnOqxfoVA5rBHJ5Xe2htjFBtw8Y3gBpCjE4Z/nsUWZkWm9i7nwq6qHuscIZyCoqRA2l+NgJzqkx
x3vc6es68NDhxfhyG0+jdPBTte0saT0Uuax2LYcuOM0qeicuAlGTxItYbUOn8J4H10RHZcNZrJIZ
y6PvGQDDEndpz7ZgMwmctx2yYfqFvH1lb+HSNcb1xyDd5NxOAo4LXzb0XjMbjZ5ADRAiOmKh0EvL
KqHjCfRtRkO8pG2GopmR0ygyBRpUB+qr6UT1HMIhJ6o4NG8sTEtwfcHSz+juM/vohbBCuokXe0Du
KH8hYiO5KXble1OE3kPmiunVwX73PUGVvga5VvWAOrn/VzIveTVQg2i+UycgeZB9Abmlefc6zvRb
OytMJIKlfJkPrP34DOb25tFt4nG47wujzlkUBMDo6GyBe0yKH4XvjNY1vmVD12UZnHDzLc+CiPhH
aWpzIjBMOZQpKqhZMin5eluxoN0lPbEuZ/g6YUfQnE1dzo4oncWFoDjxVFH7retCe6cS/MJzW5Xw
vype00OkqkfT2PZLbnUzX3rt98SbIQT/LEZX/Q6sJXx2F5IT2q5xdyxGPj2M0OeRYNT9wPLmglMm
fgocMz1WXU66Tt6IXRJ1X5YlyahmJj6flwRoi4rsmC62zLaFqKJHyHju7SJNhqcin+3fs6MWwpUc
HIqVzx3l9R0q9REJ6P0SaPtg4dC+6+e5e3NxBVwRbVXvjZppl0ad3vYIOCiQdulZnLo6CPa6HBz8
/sQbkmmdgg+9BaAGobgisJzXOC3kQ5dnkJBRGe/oRYFxoSwHvN857sskZbrpBN66OVTxt9wO7C++
Hh4de+JTKsS1i6dzjsdnR/4P9s5st3LsTLOvYvi6meCwuUkC5b4486QzSApNN4QUkjjP4+bT92I4
DWdWoarLQPdFA20YgQxnRFghHfHs/f/ft5buLfSRqe1mcPNoXHJdbYKl5+UUzSh2bIaOVnNU2dEu
4GqxEZOqzhF7lzcbF8kpIt180En595RH7I+Ct5uHjCHyB0OCyO8h/Rpa8K5gQjg/UuWZd+7EJqVA
8BfXDRCMiKNFlaSuuYvzjHZEpHvLBrlU+9XRrIDTPXqsJH8GiTSGV8dkbEqsJiodwpF6Q6cRIL1y
NeKCPDF5UlG4ckhWV6L+jHgivQ5st+4AyKtV4rBZrIXXQbPxuBb17Rg0ayFc5PVNY4XGpo+l9apR
Ia1oHzDt69i5rEpulk9dDinFFZpNxNUF5OxptDod1eQvdjAEH7UwZ5RzgRyX4LYF5CoTxYJBeMjr
SC8OmV2ZLWlEu9t3Bb5erzLyJTn+hnoyyOfi1pLGYESMZxiSHalHtwjRbsSmzRwnwEJHjc+qrm0b
NBefDPQx9R3/KYdT1hHc51HC21cBOJYu5BWmbPsWGTGqeAwn45GgMKYkEPwwBLw+fuliTd9aFa15
VBAlZIiuCe9rMyxeoEoZGzEwOIkYTC95Fn3FZkpvn8cTk4IeLGUz3oGrqPmkCEYOtgjNH2NsW8Pa
jBv9o9R5O67mbAY5eI8CYDHvmGmbccxBGYVfa8B+xOMExFA+PyqzJvAvdJubnxGq5iM3T/8M0iKv
lmOtcrJQGFunm6aNoLvHUTDTbSoCwXvZDdq9YkPK+qjncADtwGgPYdZnb5GmpqcYjyoHzjH+6RcD
3pxGkhjXwyg6+HJOOOpjcKGHjIZADl0KxcUtRzKAmKZoGZnVZxzwCl5lmeZxmmjdZDO5gw/aMuOQ
C9YkhJM2OSeH+/IPc5RNDbXDnIDDGlbJB0AgOomC5Oah7+SLaFPzXkEI4DoMHG66T3yRkP3OG+hu
AJ13Ll4UrvpFh/hZxfHLAE5mkaL2e7RDHzxl3lb3XKO4ePZ1n4Ec9p1k2ece4JPKEXm/MqFlbBSR
sCWraN7VE2emVk+ih0REkhSSXFoEZK65hK5oi9Pb4dodvdsJcYRFPLjiJcwN9JW8k4IPHJLGJ9gH
FHJ06S4GORjaYTKje5YMEJLrqFiHpAi3Uzaal84geZi2FtE0GsdXuzTrJ2z21tplT7FKtDTeGCSQ
0G/7auklzC/55qc4nUnvAeE3Ay1GAlyzZn1GAavfSSrzLrGRVgDJ4uqeoCN6pqPDQ7+rnA2Dcndd
lBkPrT7X7jhva0+ubvarpM2w+9AlAkHiQLuHr+fPRE76IBhyoEZQTW1OfQv3iaW9oDnfldtOyoKn
CAH9qS/Mw9hC/1iUYWRuay1VjzFVN+xjuuXE2yEnIbBQemzPYe20S8/jPMetOk3c273LdbBuW23F
rJlAetGX5klD/cSDpqjc91T3WDN2ukjfxcjqD68bM0zIRJWm7ryJZcSM5IH9AvALRpwWkG4XidFc
rV+n5gH2+N6IOao7ld4o8gzMB1cFgIhxqYFqv+Jh8E55b5A75sjzNYArvS+A1t+nQ1lrS6M17Jeu
dqwrLB/5IEpHf22tQXsWvROvhE8fk7yjduAs4xzBdc7tr6goFinB+a2ScUw9z66fgSnVG+FmFUMv
Ouj7QNeyXSs748ELcLuWvp6sPTmpB4LYNhde0PPmRL+kpRK+YsBHX1ONw8LnhPirhzIcWpiEx0BM
+GI0U65F7GsAR5KUoqjoj1oLkQh5Ow8DDZ7PWsu9/jz2ptqjBtDekyCg4ZBkNclR3bsE9fRZs4HD
QgDuhGq9NiC+rro5zBIAYAO8xreXGapnOYn6lfKC8R3Xw8PU6MN97jQc/uPRzNTKyawecF/EvHhw
erOlU13oVzAIyUBygios8y8qAa0iOE1wLbKfa9JuH/pg8QIcledceCMmmmJTREf/ZVlHvUzUCia8
2OmSofWiVpDjEuJxz33tQUxymnFt5v5rWsCaglTZDDW8wlDVuJdi2DlWV/WUnvjz96oLnEdrTPr7
JG7UPafR7oUGQHO1A8nhC8emU+H+08dyaSUETvO00bdpEGbU7YNhq1dV+dGjKcKuStSnznowqple
HoYGdPIIE3lT1ehnF2Nf9Qk3s4GbAYPIYyKldu34Hs5ZkE3wKrK+fCooi4EeVgVNl1JXq9pu1SpI
/O5mGaBehYf/Nqfrv2l0mnvSC+RH6yVDRDV2HkDFEW8fXJdzixVUHB1V1Kit6lu1ZdCdbeY9MrFw
PbzktZPypJsfFmkNyWzGO7xrVMRouXXidRyy8aYzflwJyHH0vSLDudlJJL4rq/OeHc+LvspB16Cp
VQpeIc/6Len9dKsM6cx3JrFr3DHeCKM1ETXGGvCWwEVQQ0iKp3JcPtDx0G65kTXPdj6xW0ogIqZC
yvX/mArEWvWAatrrvOjNs8DKc0TlzOyg9gXkKN9+LdD/T2dit1/F+T37av5t/oN/FqXiIh+2//PP
P23+/vPgq1i9t+9/+sk6b5k63rqvWt1/NV3Kb+UP+v1X/nf/5V++fv0p/5u0q6Ebpkn04A9BgvnD
+f03z3+Lv/119Z695395zz//AlHkj6HXf/7m31Ov5m8ESvlfHWGz+BfS+0fq1dF/I37H1dkwSH5I
3SNy84/Uq/4b/4acoZQExEzX42NpEIGEf/urqf/GosLyPC7bJGlN619KvXpzkuLPqQ8mVKY0+K8w
XFv/d1kEHsbVIHIkGjzNvztHnp3a3pbSe6Tgxlw1Ngijk1HrNZLogXkrJ/kKyn/beW8hx5QF52h0
19NT0kHnjewN98Z1fOIYfWgHGAvEFAK/Z5qpP1UmGguQTeVkb+OpptTHm6+2Fml5pEYgO3cjWRv4
KckFkD8M/naiSveJtG6yxutEy2eoBKgi48wx1pTBxxiEwHu8tZtWD3RQH6bRX0NlWgp4Kgn4xLT9
mNIHFdCgzqatPcoNo807p3T3XZCdiHGeGUI9lRZ4hja/SltnNaG2iBUXvMvSBvAfJ8qKK9dnKSGD
XT3El8yHtO2EBGgb9lXoZnqmOemtDZydVTaUqu3+raXJoLsYsASftkAX25miW2kg+7P2pwY6n4vq
ScTp+g+vvuvfv2J/ocAMxSVvm7/91Zi/UP/hC0msxJsD0bxyeDH9MTKjstpsOFGIdYookmzxgoHf
KRiqi63Uxam1BrhOAg/TWXPnW/Z8df7rD+BXQulPHwBBGt0humxDH5vzWH/+AGa+L1CpCFsSBQ3W
Hie3qzejngJ8ZEg/7y15G0ogifrTNa6mpz6PrBN3DG1PgpQxw+JLWXgxJznD2ol/bRwDN6xfTEhM
6l1XJVjb3EDb68QAMt4jl8JOsxWQUUUvuebA7Q7perA4sc1oZ+749s6H/VBRK2IY5BN2aMyfavCp
y47TrQMCCNzBmAOaz1ZlHn3AOhRbjzTgKkiPZXD8v/KYvIt+1qTavts/Pxh/Pez++dT8f+lhatlz
2vw/Lw7s3mv1nr//6Rn699/z+wPU+c3G6Atyh3SalELnTxu+mnYO0v8mpCV1nYso2a1f/+b3B6jF
s5XkGCEnVnvuHCH75wPU+U1apPx/PZU9FFT/SmvAgJv8777xyHaSqPds8KA6g05rjs3+IauWGCbH
qiSEc6KbP0pArM7Q7XS3HR4LRnrbFNjcdqin+s2cV5SYegFZZptMTz4KjINnh1izxQrEt19M9BU/
RvM0RXBQYCCzS2zeutLVTpLhlGvG7UklI1mkQlLdRJXZGVv6wrBPoaYxjg8edVbk694Z5DLy0C0b
aujOTZYspyK5y8fG3tY1YrPRBEmvUnMFr6rfs/8tSC0M8cZlV4Po3nf2rY6EGTAV45dU+gvJ6mjb
TMDaGw9E5ECrir+bdW66L82DekTTUBLQbqE2h9Lm6UzrXI6KHq0mzE0+MvGtpQ2FkWbVu+5060oU
0x3t4/uuhXVYFh0ZqkJB5GImxnSKJJxmPbc1uATmMtfBMfJLoMNKS2dtgTkLDJjjPzW6Np+nkSD8
aEo8B7PwwGUpN8wKhIrNFLWGDpAWD20gp1d66FFVXUhtsHDCo2BKdgoWIM32va+DGhIzyBmnLQ5J
Qfh7wsUAH88BJ9B9i1nToONr4OiZrPRZ4VDmd3ZEkZIAwXwbxIaioXsQXLSr8aDNGgi9Z5SB4WfA
D0EX+8D1OEbbkoP+QoEJ1YiRF1YJA7tEnJonVqrwXEmY87mCSRaUjBp9k8978iwDz1tbs64imcUV
g7A2goH9gmHo1eZxmVZILmpKUCPWC9UbRCmYt0OZN+wyOIi6+/LjHtKzpI8LF5RrBXE1yvu8r+PV
yPBr8CxFbo1wo4VXXyU8RAPfeIziK3/xj9oynos6SfeaMODHMt8NHKDvs84DQxnjfR1buCzBjIoc
2hs9FokFxJx1IEx2bknd2Vuzy3Yug+pZOBdiEGFUq44OIubAkyYRQfcRNuYrgi9AwWGNUjv+xEIX
X+Ku/hTfdX2Xh6UC0M/GKcNfwobxWLIjXFiz2sQ3AwtCR0f/wDsgSbvEWFBAstwirCjprEfpMIX7
BmGjCUQN4deKaimXIRgA31AKZ8VKpxFPytFkV2W8gvVYLvwkPxScDwD9IMizakVTstsqCAehpakN
vHtuw90tnfUu7dw8x758E0G14Mjwc5hVMGKWwgiCjyWWGHai6BNilBIYeTZIHWLcuvrjGPRca3HM
RPbVmKUzOr52l7HskmDtPh/5dsJPQ8I7OdCA4UjGUB9iQXyNLUjWAkKTxxi4x3OT4rshE84MHwMO
tvVqU00IMGQFvsTR2ZmjyzGAnvIXK7/F0DU/RBZ+Yd9ofkiXoTJ4kSuDxXpbhL+wjfQkGs2nVt/i
vXC6DOVa3T1atlav/Ul4y4hxFcU9jOR1RcWdK+hDkP5wDb28GwDEbvvuvcTacfWH6qikAZIXa8Ud
97KNlhIV8/uUa7OSxzAHaGdDwK4iJi0ysNNth6+H0Wf4Q/Cqv9Zud9+AOTzVeEKpHhftpgE95WtA
kII+jzE0dxwQ8n5nOWZzpC0dLyq7zteC0+2hsohmlhFCFAkfzx9e/TT2n6skuCmjekiy9DmjO0jG
9BeOXpesffUD6PL4uezbvZ9A5vM8qd8ByCTNY5tfQXHt+bbYRIIYpVs6j0Ivnho/vJpmyQbKodRA
nEpfm0y3WHqN5ba3PSgwRqZvS9Gd+8zpThl/lRNmT8mAjW48jmQiCi7Lt5E+/8bqaWLZHd0POwCS
Kz1/Bma5WC2z/ujyFFvUvPldRkM/1rV68NKgw2NyZQzsEB+tw2NXYwJJ7ZG2isn6WwstOGduvzCI
yUKTI59VXgFWTstk4PofBMw/GJ9TmOf9g2gLJJWJwIwZYlUomp4rtcQC09ofpkgfoy58kcg64HyF
zjLMzYfq3FFkW5azIyuzxcuANAsRJQva2aPVCouDsPcCquKnhWirLjFukU+inC07sZDkJyNu7As9
JO9DdvCjnZ1dDfIuE4kXpEP+j+erhhODWUMAC1qI579/hmAQLYfe/0hA2SzpgAAdQhMWyzeWKkgg
Z38Y0edNYVnlliobg+06ZB6iA3tuoM7Ck3kymettu9lJpsg+o2cIlgyEv4FXf3PZZq+2h5TCTSVC
tFx5D8xg1ILp6dKczWeNQTwiV92NRxNlF/jwLOe+bWJUK4k4bUSgxp223tej/SMgtMC/LR94xyto
1bKlPFso2CJUbKOOk4367SZvMAso7yWX89YmxtUxe9wchG7ZbHYT5bsL09RG+FaWEi8QYVAaMPma
vNmYX3NopsnUb4vZGAekZyKxVT00xnFAKef0LyISZ19xd+lTcx1UZrJ2cptHdOt8iyAFOduQO4pJ
igQWLpQgIewUorFLZ5+dNpvteIIp/tL9G9/H1Wqa/Xc6o/mFNjvxYDdMW9INddwzbnV/ZsjzMhuL
3vTLpwfStqkx7PWza2+arXt2iteZvj49H4x8qVk/t9oGre17NTTtkvBAtCGaVS56dH7V7PXj2Uka
EtUfTzScfwbju6Stl3UXxluzAvEz+RHU6bgVS8QKmHuspIRWUFNdMzKq7ggDgcLh2j7GAA6ZIQ3M
gFtEx18+dgg+ZeoQzZ7CdtCybS2KizZgM2bJCXSvIZNPiOCkwS2IZuMhe/J+zXBuXEaWe/QL7RyG
mbXiwpQvwQgVq362J0IEPwe9doB8ResPlFvbD8Ni6B13YeIEtdAhLcMyfI29lm9rZkZ+Y59Sf1rB
45NtkJ7amQMFuuAmyvLDj1m4a7Pt0YC0kbvhTc0eSKLgTPBgaIlC++KwWAARpq07jeusLud3g+TY
yNy6EC4H8l+GG6eAcFekzT60v4QbJ6wwaW9R6043edw81p2b7DlVT8vC7V84f8aHCa1lmMB2NMj2
r9G9NndkxMDQGf6yzzRj5xcWxElnXyS98xCOD07QYs4EALLweu3BQUjHq6T+1Ea4jSQX7xv3hcuu
xqvMZ5uT+N+xN+EgB2CEqrMepmlTZvY+EPaFzYTz5MTvWjcm6xAdgAKsrDpHrC3VqteJmI0KnZP0
y362D447rshww0ttHzO4e6XPsxuTeY9h2ePOb8h9ZrQG/IHD0XxqGK2kW5KBKlcxdtIorBdIYlYU
/w6MH9TCwmNK/BtCcIlsmi8V0NL0PsZ5mqY3XbI8cGYZ6q8fUg7Xix5Tas1YcZjVqVmXR4S1FaY8
qLkqLzfWSxil6z79CiGZHQsX/hXF3+auAn1XqY7ZPqmK1djnm1B16thAqsvtpNxbcRDtcmDe7hzM
EqxFVn2hk/KFkpnUwRNH5HAf5HjFpxm0WjwVmnqc7IIbdmh/616m2MRHAARVvCt8Za6gBK6GzusO
nSVChMAzB2JKy0c0dNKu7rzm5Jej+xgqtQuUTcQ4IRIMBOY1GtL66Aa8/6fIFVZlDN6wlQhLoFf4
11ZPVoxF061nCRYAhNd21Puzo/AHYK+o3vbsCPzNmPoHMHjlLRIoTD9rXyuOONjTUz//EOcb3zFY
8kZhSho3MA6NU75klltzvzfSY2dYIdWFQYfHZbzSZI5em0i/+RWZwWYSKKXICO5J8SJwMOLp5nC5
wTgegprj9ZooJtyVkVzNnJtIkTIatSg1LMkA4Y6wZ38Rj/NlaXnZLqRdAjArW8XZ2J4HNzM3icn3
dcfilvhBoXMYDZOTL8nGpa07bHqRWvfNSjwT93gh3qkeq7CLHzs2VzYKqD4oGRlNWcXhiLWJUXI/
C4zyHJjpjZhCfATQz+FG0z8oJQ2k5UhE662OjsxxdJ4I7m7sWMVOmTUHUKL6OJlVtKAUNj5BBnys
YawIVvyPOguZ85RrvM5jWlPoy3gv6M0Nb7hAQwaPrCNje2DP2ttUAOuyATFiB502LCl4RoPaYhGM
4k4nNVczhNzAz4p5FdufqSzcvTR5tgB2u9OiHBFHUXMntKeACHNzDV1ZbQvk4eswDBwmOUW7FINr
vREouDe1PUfN5NLFIe+VpWauuylgAMg72ULyRd6hqgi3QrRrC376pgWmT1rr18uv3BVJNO3w7qaP
a0BbrMUau/rJJoVf4dVP3ES8zcRLbN9RILyfRnRFphUuC1sMj2I0zC2rPg43uh5vUBuw3LNDb0sA
6m1sehyWRuHeRRnedCdXz2mve2ej8naGm6M9qJubFsgL2YD5jnkhInRI0eicPLpMkEAkknQnAQvl
Wffe/EM0kPKMik+ztOmjsIEjnUVfIHBDvrgMvGRqtScQxTF08icjMsKVn0T23u7j7Lm3AzK+3lHv
bfPoUahYmjROd8iuOfQRMGEn7KboyiZ5gzTF1V9u0950b6Mzs27U1cI7OafqxHaMHcXZmZirbwRA
lIp3vezcO9oSd63eWw8tje4lSyW5ZbVibvPKsPbkgSJe3doDjyn9vXV4DFrckxzb8tcTCLpjkAog
+43/Vic84OA20BcRRX+R9URHgjkG+Un9tXK0F06zzmcT0xZKsB7Q3mVCPJTmRia8GRCMMFYIwcHp
VFO97gKommWWsvH0S5yDAvsgTrfqOGg94LWoNN887nnlaDsfNKzmazrtHBIJ6Eo0TbsVncaqZZy5
TfIxk9N4X7k/cuPACmQ8F/DYz0VETNjigIrW+MZKNHuLtWg9Qtlb8gXwns10uAXQr79slR88Pk8v
oQzWpE5PGBpSUHLQ0gm25dHGwxZy15ctCEWmm2g1VXlndDh0ABwWO94n9HPIOVNa1S0hpbsvx+5p
VA1uNFE4vF3owBPhU/MNVD+FhBZeA+unntn6gbdsucpKcIe+F2T3THaOuc5UOS7ZZYKvN+ls0T0b
eto+fEeFV4qY/Rbxn7PVyfqsWp5Cj46ggyJIbr3Ec1mvlOqnickAsLnxWcdcYYGMoRlhUmJ5Zr8G
NFTC3ozUU6C14cqwcJONRBbnt4Vy5/MhLZDynND/OHydIzSmsltFwLv5hIGEA7BnMO8qLObf2XMX
1PUZo0VwPwfpi/FmT1b4bXXjqvoiYi5eRJOPG7cYU96bC4YZSdtcsLBtprpVp04YiCGyxriU7gTe
zQyqC2pacD6YEDe0nV6RjdCdy+Otj8hiqzf2BnpNcKJDUzHQLnZaVgc/IIbRf3eT1z7PDUIlLv4S
6kuA0cke9FXLsoz24oW0Sgr3OPqugi2nvuHJmkNimi01bvjeTqV2tAYJb+w4yQ9bsyj5jJCuB6GH
Kjc5zaGvJfOM+WT+wNggvJ84FJqSnW1tFNG6TjRry0MY7EHt89BOo5MeNglKmBI7czWbuzJi7jC9
cX4Vg9xbqkTqYIpy1XUFvRSVj/vCC87tyDSOk8wpNZN07TU8D92RyYIrCI7m0PCbqEow7Gnh1XKy
Y5mFTxFN1q1jpjuW29Bo3YpztDuD4AS+FhKEq7JKjY2kMrkkM2pdkn7H58u+1iFuSt2S10Zp5RVY
2xyy8JBRDSZp3CLKthzf0F1S6lgMcV6eBznHSiFWuBMSVbvu/A2OTwxdPtIuU1naD7J6P6SvDzS9
cASXdl1w2FPtzs28cNdyskeS1IFijK2RMcAKyyvmCt8ogBsk3gp6A4dFZS0L8hPbLhUN6QallgMF
pzPLEZNJTmttiP7ZTH108CkiqY8aBZN1TJiYN5h4zqK7p7yKCAPYKW/0sCbbKFr4zDGpM0XtDzKh
+yrAzuz78ROqLWY5WWfva9F4FFrkuKuEti2aeFq7scY0sJGbWPnzOoe8OVfyop6CvWmLYl1059A0
n8PEMg5BeOTy3J69qmIbMnd8Jl0Y9031WijfXA6RzNelLrTjrx/q+Z+mws62ztDXW+vVGOwE1wE+
S4cQFe9CvBBYUD+EFHQwse0n4vJ3oGwcwt8MFK0AF4M7sWUpSz6avg2NJS8LyrxWo2/MvPI2WgOY
nbA/4xOKsT4Hj0XqyHZXExFQWZYelJV5fJA9IJNY/9Q88IJFpz9nw+wY6KKSq6X7kIKKG6fRuHQW
djpMvUuXXly9kEmR7XzZwj5tB85v1nLimwfTqPhJmExdS2D0y9zjrVchvtx0hlOcrTl085AIh2Ib
2mzgP6TWW++5Yx1YlGawrVu9WtZ6Y50wRh6FwiCYa7Migf8sWJ9bCAya+CRUm6yDTey2+mfLRi4r
y/aodB5M0Hch1ipFYpNih2fJD3+GJZLUI1OVWvtU9ObekhDPAYjwqziuL0cVSA7HzZvZVv3GScQs
0Rnwexj5tshH3IOasWWlBp2WIsFi0F13b86vGi+u9CemaGVqGuAeWU5S9YOh1SGsyKkhU4dsnz3q
69MEYK2pfDDavbPNm9Cl1o4gkSDBwsbNTfdT6WsrY4ZNnurNCMqPKe73k5ejhGTjsTadlBO7c4AF
OG6qlCdW0SDsiDwWnk1ek1/Nu5OnYKYNbdGeMvehHA1sGATDDelfsr7pD8LjIhb2ebVJgDozYKk4
npB0PfUhd+Sa/AphWJUceO43XGqNiZEJ8JKFvqjqSnLLKK6E9Pt7z82ZuVf1ZXC6/oIigeY3PUzq
U1xznehKPmNcSTaTd8xO7VNl7/BEwJaJi2GrIuvNZjhwp4jVPHwGvpPtciuzDlE4bhIdF2Mg82lj
Br6kxL2FIP9NgByUTq91WzsY863m2eOjRWC4LIbioZLDI+O8/EEV3oFEzLgpUYytRo8TM7x2lO0k
tu2w5KQRBzDOxpHxAImxNy4Qa1LGn2YWdyfyIM6NeKJYkTk1yEbzUxUW3rplfc7LCV8TqfVq5wP1
f20nEJ+DdRfMH3Imt4B8wh+/fjAHd20eM1CktyBOAsCbpbUC2Duug9oFZBOoiVZoB/Y77YZtwmhj
MQYQQUfDaQ+yRyRitlzHeYmsWQcMq9LpknPm77PcBL80pcnFmg/Sv/6pRZBKvzLYObE8J3rSHCVw
SjiRk7MFvPbkKWqTFQuRB/kB5Kflkhl0V47oyxRn8oocsPucllhMOXTnd4SL2OMMXIHG/Nlz0ubE
nLRhz1o9TpqmDgST6T5V+sWXQbWR0SamTv0Dv51is3OmMakB94Mi7LcZXxgOzJvcKMKVnUxgpaHP
LeMuqzeWs2kIMK5An/OOZ2AT9GcqILxFlRcaj195cuB1kXKCtenreGeofB2YDBlk2eaLmnyLO0lh
KXc/jDIfLnqM3DEdjk7vJJewK+tz29ek2kkM7OyiKbe8YErKRISVYp8nljLlMnAKHW5dJDcBnUkI
lNN+TOJ+oQ2e9zLlxltLmwMQ+nCaOuGcgip7nqI85CDi7PJs+iLwgy1o8EnQzunkoQ8OWVZaLx7Q
RjYWogXmZCUPFjPC468fhpDyGowvYx2V7nGmaa+CMPlsM5WdJmu4SLfSnmNwBDRS6u84QszVWQ9N
7vxgnt2fwwJvKgNdtTcSqH6Ur9YcS3mkCBHvO61a9RWWdm8k3CpY8J0hPRxLUYkd6Qc8nlricg14
cQMvOkZZFy/cMq+OIuT4xPWC1hGf9EKrILXCBu1Fne5lxYNAH2JtRyYRuRLpyyWxso09xPJIqrhb
MxyZU1k8rsuRrmxNgZ5vBF5BZdTcOgQwF5zBL4Ydhyc7hraoWbzJESRdGkrB2eTIhuCBiLIAAot2
0unsO2G+CQBjWyfRH/1IifsUzvAiYlVw0mrqTOT/2E7qGmOcEabkXrRQGUAd+7Kvj7kVEL1tUceF
5PgxtCL54Ncv+mxU9xIr+CZgFUfylbGT3eJnltqTJjINlYFI1uyNghXVcmCdnt/tw7g8jLU3vZvq
NMmSN8m8Ikx1Q5RXEPJMaWmmBdIVxwfT3jxlBqcAbOzJJjI1DGpiyvZD13MGGQzSENq9XuRkQUpD
O1LGwdTNTpE0xd7q6EXqJssDryHuqLnJQepdNwvLnUXllqxazERB0m3O1OesW0SPw6nNDvfqGGBd
4OjnRj4jGiJsQGvDu9pA7uUihUm7BKc7+469D8uWncAm6ZhSa17xFk5U1DENGPvEY0pc6sOKn6ll
7iu1Zt5H3LUKc87d5M4GHLZJRX3QbBVPAgt4A3gecrqxvXOUe4HMoT33uMeQyc5kXXsUe403UtKj
abqB4/3pEdBDTv1YG2jtRFXeqPBoD1wtxiWzb3YB1doxeU2HdC14VDDeLOrOWEG2RHoz5ngbWisZ
Fxb9Q6ZnpHvG+aTiFtS8nNDOdmncfQ6lfUJ61T86oL+Yr8IKJyhNS7sJ210kvGOR28EZ7gLvyND5
Nr7W95tCAX4v/KE8NimlM3glzIvGgicrpPbFxGZom4RIAmjhTrxmMQlrcfykfBc3hm7//P8Zkf9W
4I68EFym/yIjEmXvP8P39C/X+v3zqwn/FBb5+2/+PSzi/abrrs2ezzOBHf4xbWcTI+FaBB2bS6zj
zTm8f4RFrN9MuEf2rzDIP3J2JEgsx5GkSEjZQUSS8l/JiUjjzzER4DqmRULEdF3Hcw2XgcmfYyJU
aoiPJATkLZ+JMxWf6iRk71IUqQruqob/2tpJd/SKlGABmDdC+z7fBtLQxT7VSuzvwsrmM9xQ9y/8
+vrbDB3nYajHGk5MSW7VF0Wyq2OD9tekxnVTzFdsi95WjggH+m6QbUcZa5chDvzdTMRi6SqKA0q1
6uTQgWVTE/om94s+fI2i0CR+3AvSq/6QxCvPxgEE5ra5uK7ioGv18lP1eg9tJM0/zMzqzjJpo62u
6Yzh8qrfmXk7Moau/X0fluKSTHCQtZaVLQE4rnljP0xAilp3bSEb3EV8CxJoqAj1Z6ReWyr8giIs
8eDHEOAAbfM0o3CRRmhu+CQf3cZLdqMopz3vsECxq0lRlQu07KE1bYPqsqR8XAEq+Q60YnhVMWic
ZKD+vSQGZj91oyT5kqjyO5zn/vR3rRsPxP6RGhZNNdZNTyTimc1oBelpyDkXbsj9QZ8yRqNQ7zY6
5Od7Rt5y6RR1Cz68GWcbYu4BZO/DKwng5NwPOTe4MDUQodB8WJVWh0e3DMp7LvvhSqewzlXCSH4i
D7Afi0qvnSVDUOti5T17Ok3HR92HkkYgWqx73vT4R0YlIV32ZjzSoZMnU9KxSfJUXR1b0U9k2Ght
fCErnSYMrtK8mNJrN9jGQelVdNWrErboaARqZ5CswkdkaLhZCu56fWK+WCHSwrRwgUiUfgaZJgyt
ciWliiDjOOYBUrj24k0Jst0hMQwqOAFT5D6om0sJoYMNlEFAf2H6rmQA1mQeBrlm+LYbqkp4pnU8
Q7UpxsPgg/a1XaakkxKCZHRDotSujIe8L/1hN0Y+R49OTt5SEQANF2HBW8C8TPPOVZBE2s4hXIKN
zYyAD/CFyG9m1OP9Kfncwgsv7EtTUj5bOU0p2qWu1y3pda1kceS17bgjja+cJUAx9yOhI8J+cPxf
7J3JdtxIlm1/pUZvBi10BsDWm3kH79k5G2mCRVISWkPff31tKKripeJlNTGrQQ0yMjK1SIqkO8zu
uefs04P0sPQW7b+zHagNrar2qiVLHjapTvuAk6FylBk0IDmzBVjnIsZK0+YlLniwT0fsDbgsUt2R
R403xJG/N/XDRVrTR12Q3mL9r+PNBBUyn0ZIdJtMauNBSt6JaU/vmmyy4qgXrn0Pvhg7LD4BvB8F
+9TGzY1LYFjG3mKag26ikBgsNy39uomaXdfFxs/Klu39yGLwM0604W4m7vOidUn7ZPK3wE3ZZeMj
TxNtpPHHju8cQw6sRuLIuqL/dHtcEikZqoag4mCbRPZ4HIp7+gaiY0k09tp2vVwmbrf+gIIa+DMW
09PkGu5bauliF4dDicMk9Lxt4pnmodZKApNR4vS3EOzItAj11jYf1HybewojXGckjpcUzj04JdoI
+gHpJhnm5LXQuXOSntVr6jJQxelSwOahinwPK10QsoaDl8kxaS5OmYdbpx/kXgeatjV7KNs5Liw6
zUxC1mtVafYd/qB0H4+1A3nTCfG0hAY/vMkl6yCZ0gOyhqZ1dJ0yPaXaRDTd8yhNyIi+wl1vFX0W
yXwfh5r+leBr8uTNyXBElQ1PEeA7uJ225zwEnT48ZwEVzOzkEMasWrUfbaGLN9VCSWjLFEoVJQXc
L718T6ip22pc605mKWEqaS51NubE/EwbGS8oy+RSq2iKu0xT3h0xoTB8xoi+7WCxLorcga2OzcWk
MawJp3QR9j6b73QnsEC+FU1qH4vEynYQyqdXI2WRvcpnhtoh96qtZwHmbHp9XsCrBAIrWYMwmVj4
pBI5B+O3d6IInOcYm6Xsrmvt8BBNVbAxy8VlZ9glnsNaTjB1QvU5cCC8Bg0ojbStrE1SyXY7O9hL
AtsQTIAuHSkJl1su2ABa8U0irvIYhf3YsvufImZuvR8x0oUiEKSrq3745lXGeNODVBxb6UV+nrTD
oUSy8akfCy6F7Ykj/pBxj/3beJvarrvNzBoLEDihTtgon0XLBLWKHUt9B+aChSaT6pFajPYhidOc
tTD7HjacuVY8OlQ13WbG2xM0vShEocyodAzjgcx3lfObjLIcy5fSnfw1WbowAn68O3qCsz1oe5mR
vBFOvPEM2Z8tNxoJVdNNHrhlfTTZivFWwBlHoXjACOAlp9wYeBJVpONtPATRCjeJ8CGjpoe+nBGY
OWd8wc5ljwefcT5IzYT0kd09kXrmR1UDptqnQzSeR2Oqd4I/uejYLDBt8ZPlsewtPxkgbSaLVuoN
JmH7fdbxSqmAv+/DOgBuRWE77RFxkytUr6gv1+kid7OOdK9GyVJJ62pvM5s5YpEwq21eUV82Rdbo
651De+iY6S9IhSzLOtNuEHQUtRA2S1zGb3TdjJjxeozyyGb/YLK49GJzuhmOWxQbF8grxpm06J5i
lpqbEBLVU1T2OvYTus+cjd3WXu4rPWifZMVhqOtmdVcM2EfslMaDecM0Ye8H9lScCfQuR5eq0PCc
JnpzofSxeB29uKRxx0x2s9Lg3pPyd18NMaLJstIkVDkPl77A/O/MjXyshSM3XdmTgetT2NiLn7/e
syxp74bZDYmP5yWQeg7gqQznU0zmVxBFp0TGi0A3rfH82V8x/CQv+RgumebGPrC1TY7x2ERnB/D+
2ouw+3VBpra51tBdmcDXyrtbhsFuxbpjpoivdB6zYogROWc7ICip6Rs+vIs3ahbxo525ZJxDwrrf
4ort3ljr6aUnPY2CQJfxjwm7AHovJ6CcoQ3NxJlXlekK0oQxq/q5886EICd6odLhTmoJCV6HXoFY
GRXsA5u0He/zbHisIFSd4EZ1VAmL+qc+2yRhERTXlKN2PjC/6CKMlGo7koA4O7U6faroW9yyAkve
Krz9C60nzhmieAuT6IzZKNAXxaV1Ko+pTYbQSgrrri2wTK2lsjL8n1X8rolZLQ12WbmVA8uXFWwS
84DN0cKGoSUOFv4MnhQO1TypN7XNWpBirOQ05RTMafbsfra5wZUD6/O01roY7dBk/cjSUF+7eoP2
mhRluRmGJb5IUvkqU6u9S4m6Hzv+knc8S/VtJuaJArxWrvH+tszgYX8rE484iBYoHC8YpRVuHdpT
NUpH6Q8c12bs9vSNJ+1eNwd1joqy4VqFjAUxLgGbUoFTLFfaHOR08Tne+NI6tBoBRdO9J80JqVoR
U/lst0F7whnaHfTJaYgMgwp5IdlPlBLIwyuJCMUdA7xBNcTzRrhlskfxpjqrg3DYlEMsd9CYAcIG
DL9KBsFTWyl131LysopR8vck6NW6d6OXShdiZ/dt9mQsIT+7HrQzlOPixYxq3BCo8NUOdmjyX7CJ
odn/5ov//weevwRSUKnncvBaj3sK/I3WjrYpIU4MMlhzZurA/awu8JT1dGRy9uOwwdqCrbm/9Xyt
VcW+vLWq5hFyDzeYmQSgN+BmCpe465BUOG3sgLrwsLjQJ7KDRn2pJoagHvbSoe7zS9RTddWUqJ1K
W3yOjjx3ClflrI85Rl5rbw7jrR/dt1ybop3SatSnsU2rzwrH10o2VbMWrjeuaRXmplEhNEivb46e
jLRdAQx8h/cqPxckDTZuMSwAl2Dyx6hxAf5Y6ttoxNH3Oh/GNVQyCDOVgdpFH1zDrye/tDZpSKfo
MKSYDcn0Mp5e7XmcdnoXV/vIQfMcats9orDK7ylwK46jaAoIAQfdDiRqBDWgMdFhDRE8x1Gav2E2
BzMYI/SGWcxCtajWkxUObxan5GEy9ZwGWw7x0MwuYI28O4yFA+XVSbEvIlbxHP4Se68Yt3HXzPdi
HP3ZpLFbJmNkrJTlTH6Q5WyD8diVz/1cFD8GrLfXPB2aIzvWG4EclujMeKwhK7qwTUFrANNJgA7N
1ZJ7W1vD8w2iZppZOLG/9SbMcw4vvzekIqrbPND9BvU0sVGBzZyHN9YqERSihMeaSsyPjGcda1LK
y7VgJlTrBYZ3J206rDj0AIBXcWOf56E2nxyjZwqhTxjnQtxntOwlKXEDPR1ORWKqC/i8Yl/P7m3O
tKMyYhc0RxPNVMIuV/cad+Bz3Cjre1XDiDeMcaqJq3s0PgaOS+FNRB1ColUfGmuzFeA8Km29Tn/r
QwqAqmVQkKzqNgXhi31KKpVIONZpW+uFb03jLczNYRMwCDQrTItyZ9XwdXo82IkuhyUpqvATZ1TO
efIbeJH8q+JSdehMQho9eM+7OANRvK6pq1o5fYvfIibf5Eb2d5Wl8yZk27E4W35Q7R0+R+3QzSvD
AIaXogmLgP7XstXVeShm+V2Udvg80mbNtGdwBlLzRPIfuOptHIoRSIcHwz5VJg8JS+UPua5H3cYp
7FpBL+rK71qZ3DW1hmugQ2XtysS8ztakFofU4h+2ar+0+C4t0yHhbPISBqORPYs/5jpVPFYmsFtd
Rd2zcpPsFkBrPQ0DJ5IlDaQ3u5q2UmWhP/eqevMKV3/pWjnvitkiv9tNfjGraDsG/LYAUsorxax0
fc1tuhZaP28NOqzeqhH2T0XH21VEqbjjp+6BZDO6cxdO9i7IOoqd52K41CkvlZJh3rQNbokpr9cC
ItM6K+ozd0QMMNhZP7NfDwnMYfY2TotvikufJ9yDpUXRqh41DztJeo/pjvmt8th3wq9S9kgxWgPu
IxvRkjXcGkNCI4DV+DioD2XmJOsudz5JsXENL/pHI+WBTk1s8Wguw/g/iGb/JCRoonH9FhKEOm3S
kqNbhjAkatjy5/+QVQpcnA7MeQGFj4D7kFNCXMkgOKg/Upi37ijQZjmtgOeBETENq4HwytrrrZ37
4ScX0W6TRzn1ZLVXPzNPU2jcphNIUXBnZ5lWQE5yTt0tM7uttm1bg9LjqpM+EozkymZFjUW5L8t8
55BUbXYx7IUoBJ2Mc7ND8/8jmfxH7PeffbvLEfOPkUQDE7xYaCkGYRQTUv7v3y4mBTMIbAsFG2j9
VtiJ81mHPXYt9pQTcwubIt4w6VdqZusfdQqecRNhyXloiEl8TchRedvMFjyEaCQFyKmX9ieRAguk
kNQ7TizyNCF+rAhmRRQmXHlrmFcHXAPeMRaQ48lpDEL7I2j5t/LW/72U4K0Aiaf+GiT8LX/9Pypw
/Z9KwJsfrGF/0331XyltPujPnCCxaAKjOAiJn/Lff+YEnS+eYROZdg1pWtRRkJ3996C19wVFlpo+
NI8lQLjg//89aO19sXWTj9IdyzD4jObfEYBpS//Li1H3uLfQRoWwZgubrqPfX4xxLkrF34+4AQta
yRF6n8j3ATwNj6CgvNjjsxL1U7NEaeYlVJMs8Zqgk3LNRN9srXHgugIrt65ibcdFgKYUnYgOvTgk
AZgq/ACz5GTLcCWWbM8QJD+G0m2e4Q/fvKUftp/C+yYRQBLTBh9992jW9XhmtRMa0GC6kZK3PAC2
RktzG2Q8sfJzrPJ2N1sk1OowJPpc3Clrnh6ieYpW9IcmFbW/vSpS4OKDe/XsjnjAsnBq8BY3tBsO
k7XRimANO4/gjt24h74RHyxTmysB/GeIFfNHY57aqKIApXkd8Hv5LIas7UxZWLwQfBhVgvE6wkOE
x/eVnCecZZckeVxtg37agjPt2fmxp/K61zBpSoCPeAdjj8NDJ48dZdvIrD9zafphJDm+lu5Ctyru
PPWVGQN3u2atjQE6EIZNbkQNmTvaPDZD2Z51XPErva/5DiKYe8X45qa3noaNscTkPzrhu+kO0aGz
cK9IdpHVh11kmOa1miJmMkvHfsnQZBFWm2bJ1SQEbKIladMMNpkbFsjrIbiLlzSOiW4SL/kcuSR1
JJEdtWR3+iXFY3dxdEpnx2FhTveh1Z56NTy10QyYupZ3nqMq0FmyO41D4q2hDK2pROyOmWnbq6Qz
qcfVJ2vnWYAyCiuFVJd3ZKXd1OFinKbnRB87qlaba9BoBDiWpNK0ZJaMJb2ElgmRPTYZ+WNi0U0Y
3oe1etFjcXNs0W2T0G52obzDqPIjzExJM/agX8yI5AwQyQPIyfgVn8TRtGrnODFfbzrVtjvPiV9H
wlclISyKmINXOfDbIJ0VLTmtipQbv5H6CNSec2FJc/HOak5tRcJL6f0eji+Zr9nI9zUxMLXkwTD9
pZt6yYhxGX20LFJjeIyfqS6QO7EkysolW2YTMsOMY5MYIHcGdS07BETR8Gzu2iWbNi4ptf9d6f23
VnpYf1lx/ccrveM7/Nd/+T/vqvy//3J6byLuqb893f/4+H97tDtfMHt43PsMjnSPPrg/H+3WFyYs
lEvWa2z72Kv9+Wi3xBeD2jhesJ4hJBs/Hsj/9mi3zC+m69D3YnMs6GTKjb/zaGd7+NujXTMXfgep
kr8+0nOTlq6OecmvzdHcIW8aL5UdLaaNuL+WdkqeBT09/OZlAkhB16fRDgcy2vnYBwfE7WpHdEVc
IbfiytcMfZuPic5Cq8Bc5wW4dRPTU+5GmOO4k+5Is2QEQ9ICQYeJlTBVVVA9q3germKQm0/Ooh+a
zeD68+CgKQrDOBudmb4KjDtMrnJmgU6qLPPc7ggJTB7yeUCyXuRKRer2qGLEvbKIja9ykTWZIdyY
sMmidsbpKHceOyg/XcTQfJFFhyGsjAX/l34Oo2Nd49xDQtXRQFdw1FlEcRGHlrmorXDtNXvF0IkI
iyG0uM1zM96lpaIIoVamPy0DzNCkVwaK7E3LW9DCLqm+6Ze+y4nf3RInHgncVu1lnuEICZ7CV2k4
0YF+F8snpRT7xiIdp2403boUUOqpCZsAIMgvsZmuOpZxRma217y2AYubmC4KDYq9WLRqm+QcY5hZ
YZxEyU4WTVsu6naR5OmrQSnsZwCGdksw3nybCJS9kALjJulmCu0tk1279noQbaiKeRDuItdL9RUU
jIgqU69lCaJpCsJEKwJb2zhcpe9rIcDjhrK1X8DCDS0bIkM8AFxkgeON47MJ13btmlp94vVbvBM1
cw3wf3W7bRg29ljGzAfL7YNwE8ad+diXxkj9eoGbvqe++kHLcoVmIiFZPKuG7gicwqBb17PT8HkK
SKXBJkLYY8aiqlmYLLWMknaPVYGZjtyqq2EwwWpRrk2Q5qdqkOJk89nM+zrRi/cuGTtSnAaOPDaq
znTLQyv38UvoJJxK8vwtPpgtj/wlraykIPRkRHx5g1dDtCUSbD66ThO8c5HG9tG1AuKZikWycRT+
njNUmvFeuO3QrGZZGjS+0eeK8usYFxa9nCAyiD/pVi+3oK0BA2iGlYEHq2vM331BUnAVU56q+Q2X
yh+B0ODnT2n64val5bH5SMwfNkWHE+exKKpNPUawmEZn0PkpYcyePiDCedYmS20yRF5mImGPPbQs
KVS/dIG4nn3vlBrtyd3gzeF7l0bNUz62breySnSBVcvO09wmvGQw7NIE/HOYquKgtbGhL+ptWG+q
MF+ik3qAd3lyQ4KcmZSPvdP3INTqucGFFYzkybu8faylQCBbiIAvo5aE71FVdN/QrReMTYCXxmZ+
ymqY3jk87O90LpOss+bItBb1kh/6UAzGKWB37q0A3Hm+LVkB46OSXUmdr209CPiul0yr8oUdqsVI
LGK0vpPn8H7E0iaJq6VEcVhXxfW9k5jdOcEP0LKpSgFThOHM29V2VPtQxCEOxCka7kEbJVtCbuHZ
Hup20R5kvE+rMbshtKaIxS56aykHPDcdRYQHSrgmtXazopseWweOm1/UGIpWMPjnd801DLJBbh5f
ncwYCdZFbv8pqW04hbRWw7GeE3i0ooXuQPlEsbKKEQ99VGnbyuvz714ziFsGbvJO6Xnz1W4L8zAU
1Llr7jDTtaQhkRXlsLHo9nlu44TQnTTqz14Gyb6bI28LXnQM2SsVKZeoqR3JiGcpyY4W/NCAJUAD
0bbndAru54nKsq7wdB8wx/DpYW18DbxEP6OUlSfOMufTRrl8r1xB+XCBAL1JKSGn8R51jQ5hiKJU
ufEyQAEZ3VxHlC9+ZVuahx62s2+4NTuKwp7uEdXHS4Fmh6e7ESx9xs62bhyj48WgPv2bDh3vedbL
ZuXKNg24nzr665TVKltKHysqwEf6K7NEGJZPhCe/EzHbi5U9GGwG0jIki0nP3iav22GNe3+8CDPD
GynhMu5yEEC/SjzcBzVa7jmria44TUpIpJ61xyAbm5aYtlBXmiWHuzbqm4fGiQP4p422CeiXeQ5w
Ve0MGmAGaEFR/UMXVhwxFfQzLSi1c+i6SlzbFEb8Sk8Lsc6h3+7rsgm3IW9sdspdfm2atn81uVzv
KnPQ78e4DL+W04A1lRztIRmICerkSn1IoeVVJ8AhKVBs+yerL/Jr5LXjFsIyOxGdP1uJxgqf7KqN
ubPbBQbwyhsOk4wK7Mpszeliw3vwbvJ+qFfME+HdXOGBWNVdnOBrBgQc1o51ABBOhrv2wuGoe9gW
e4WxTmp659NbORycslKfJGHjA51W6VmVGnYzFZW7dmZ71LC9PMKrrp7Bty+d4PF8jBfvvWW42r0A
HOprXuDemkT297QMWPtZTdqGR0R8Ki5LYTdabn4g42Nvx7kBHYkj2D3L2Qz/kPf/lgjxz+WF3+hu
/6FO8T9RhICA5pn0Kf6nt9bovU4jsG+/3VX/30f+cV/13C9SeBCL+L380hvYjfyBLPK4r3JRtW0L
zWFhD/0pRIgvpsebE1HujxLkPy+rpvFFItsBfAMiqC8EpL9zWTVtiy/ymyrmSJ5jeKR0Ph9MOusv
oC5d6RjAQNL6cXnlrHR4hMnq1ZLzHXeo7mprobWhXmdbF7b42ThyHzZa+SNpvIugr6X03IF4tQx8
ZzKG58Jt3+fSzY+YE8JNFUBEjVt7WtGdhvEjF/nVi8Jv5Al4KCUQX5L3KUcLUJ0ifmpb84OgvoU1
DEF7zMjf8uqmc2d/nxTGCKjMwo/t7FE49s+S/jJcR6O2qnNx0Cm7wz1NdmUGgmqmsoSKM5xjrXsv
ZENottPAJBvS5dMCfbcVRc7am1fXb33NQpC88bgSRIAczyPhr+EsJbzbZpq6ULwGlzak55w1y3fD
DXdM08Wm9HDCmRb9Wbm9JbEF7SL6qmnMppn0kkttgo8YQvk9CrFljPFRKzFaV+y3vVodCXGlm6IN
n23vjTjlZxrouBTYX7sLCiNI520xlepmFn2ECb2PrwpNf2i1cYvRJHjLusYnHDfu9NYAi9fH33rP
FB9ggS9jeQ5JTz1RaDVfZmgCjWdlawcjzSmuKBaysuQODy7W8X5Px/ea+QHtIxjsB/IR5oXwyGEc
Pfvh1/9F1dhxhBK56rDf31kdnpqiUMYOdj5BZ8dWu0izggdizdYaN8DwmmV4aRniowPG8xBAdQ+p
novVcwqBeju5qPV63T1P3LXP02yzJ9Hio9JC/ehO4BXsTjwXPfss4dxYEkLF08dzkTRvISDbp4lF
PsiYCq4DgAfg2dW7K18sC7GVNb8krWFsiJxD1eii8FQtGZImfcCHYrBfyh3fjolqwAam5a/TnLsw
CsAiXZugja9ilC+zIeJL5Cgb/A8Y6bCu9qPJjrYnMFgbavNLZEgmy1mXteg3jVnY97/+YU/YQrKU
ejLy2Cn626y2bJq+gnExdkXNJZ8b7EtqENWCOdKeRoPiKMeYjqBWijUgpvcyc9k/EXBegRB9CHKX
a92UPWe1ewnacTpjVSHUrKYjx87SRqV/a2ESCH0Ud3pb4p6hYcpvadZZg5OOyEUPhc9GfGO1uDY6
YTmwDLgEjbQPg0yBat0dNM06DinVvY7kIHLPTcOKpQ8ydoa9vqMCFc2s9YmXqhUn9n3WwcyCDQWs
LOWm0E4BSbQRuwnGeaggLZ0LuNhRY9L5ze6sk9tD6IqgYtSOc6adziXENApfb5aNfGvueYkY52RY
gNhITrVepPjDRXRccqsnaeQ7x1DjnlrwYpt1nfom47s8NUCEqOyFoLG9rzDIrpNmmh5aUeJRD8tn
ve993K3ZKiJW/RxwzEsL1RAtX2LmmUsCl9wU21x2a6Vy0L4mvK2xTe48GwAjMOubZdiPbdSpgxFM
kMZ0sNEkUp/0CJe3Yy7Fq4pJyCpSnzqPPcF2SqJLp76Cf6J+Y8q2Rt2cI7LkvrSFP+le/jRbxovO
5l/QBrTLJ+64nTZhBAy6+eiovj9xxwK1MRiFnxn2SzkmwyWP002jyFjagSTJ5mNQo44l0/VD65bm
kwGGgleafopQU3e9HX+f5lBeXIHGlqn4QGCjPpK4OOuxyvZ2IkjwNdQR93BHnHlxuITTsHbQ73zb
6be9x+uxB4q8MajNILsFCDOG00bCGJNPRRhoTX954ofEWJ8RcA8Gmqg1GtE5i3mSukHTHFLlkh1K
863gYnmZQXvurAJN1PzajLUNn4Gq7dZwcJxQZSjgEFyBUV4hXrl7LQiumtbZ1z4gMmpDps7cfh1Q
89v3jm/gNpwD9dOo6k+t1g59aH7GEOydrCGeilUuL078FN7LinPA07WfcztnWKLJJVMtMGUU49Sl
871Ww/tcgyfDN3ZbigfJvlCM0SQNSbfyabTajWjzbIUgvwqsBBR3nn7aVkmFWYUBrSuf+JpYUb6V
Q40FKr1GytzHx2Sa79saI8BpMupy20dqT5TGL6v+sSqR0KeUG/xUhySMZnEH4ptA5cC2yByaa4Ey
UWqpPHaO9kzwNFjBrfDD2r43RoPhbwRsRibkPjERFXoONjuID112z47cS+Ulhf97seDpEXufHA82
O7FYYhwNry+nOkZgbo4ulsqtZ5PCsSqXFnHcPsZR5DcD491RWvV9bM7uPogGv4gRGpJg+Oba9XZs
q+ktUYZauSwMd/QZ6XtdtJt0U/IsfiK8xr5S4rRJtKY8z5he0XaVvhGiodMln3qYDL3A0rdDlGdK
CoLwYcYiXg3haSxlezMqcnSdGdP1mjp3Xay5p0IIQtraRGJtm/WkRSqPv3YQC3hSljmspyy+pV2w
53ItdlHl/ShKDX96xGNKKQ/6YUTgX9aa3FfSfhXGbFyQe4G3BZG8yOQMAaK6V3PxbNOPsB4T00Vz
gVqIOz7zBxCv40LPCVqkB1UYYqtDOzoi8J2rl95xjvWSzR5inAdKSLXyOo+KooBRlyv4Nw+jgFUV
G0k71gqs/X2XZeDTcVaFVrV2w+RGYrzaEJwib1JuWVs0G1cIUHWF5H0QXaasJY8/UxMq3FsLExtY
GY2D9rw0Q0IXV/sW5BsQAOYjnEp0rpnWimoCwdghapKRz13eFfdmxh+B6lvjBpk3rTescQVT8wqu
m9dOv25bzIY1zrUtcEe1mu+ygXESu/6551BLuw/cSiVuCzlitBHjRruTSYsIZDrp1raqyecaw4ju
6LdQ9G8yaN64LUBShJCOTSE+WNj011VIaQ5kyg8xFIy4+PBpclyJFOIjwBE60ZybKPT96HKTol2p
T7He2Q8N/xn0wdvkghlvyj5K7kJj7R4LkJibNkre4lWzJ3xgrtIkfTJKZ+80dr9OWuzUebp0DBrT
Dm9xtMEM7Ne6ix0IIPhaq2JfM3qLItPsM9eiJ+7AH5DmcFVh93UtimJSfL3YidZ4XlPMwqhKNKqh
IOCM2ZHrJgDFvRHukw7tSSqQTXR3pDst4F+M4rvm9Bgbjfy70NuE7VwYHQ2DKuQQP7COxKu31r6a
tK2ZVW+ixBpXu9YlDaZj1fUnve2PTnZ1A/PUpOUxDx148GX60+Snr+vOdsB4NOTAu5KQ+58jk23d
jXh90+xnHyGxtNhUrTjh7LXkrZPV28IaTp3p1WPFFI2zT/Hk5FqIhi9jrDubtorlKs/RmoLoo3C1
bTzxy4YOdB7NJl6ztC75Oi5e8nXBqsstrG3HzXABKcNoupWWQH2zw58I79uQUKZnO+NKq/kYAUKQ
qdm4VUO5CqNxW7dvxjzvUXq2dFp8jbDDwUylSspKfpoAkAvlxdApvZsbWg+/vj3ISkhrI7UQVlju
aVb+gR8ST4zbbUwQzqukCW60gZiM6Ig1c3h0x/xn4VnPDjsxBt4PD91ynV5dpt7xpYrmb7gO/cGc
b4oXFZi4c1QrisZWqSaucWI+uL3GJzQfRJf8BHF10LvqLVV8Scnei58iqW++M7tzQWAnP1sj+6A8
+yfdh2869gaWdnurtB5yBRc6SX/W/fReeDvMR7n8cMPgJoBclnCz4znc/UIvZ8mHXjFZKFNcjca+
qiS41QrHYK/9KBfopLqj9O8W580bJHwM0MkHucgPgqaPMb/H1j3wnoL2cGz4ILYZD8t3mg3xh7TM
h6B0KNgaN7g8f+B29DG6wNICJuFMHJPL15dOvva0OV43AHtKrsXcY2mo6nsPzbr27dL9KMKG93tR
veV5/EF2m7IcGLTZmSzsWzka8OW1rSvNB6w3nFbt/fLtVVX2s828Q1aTH420+COX8gZl6KOLooco
HR51u7ia/jWcvJo2REU/LlFrOAyIuFhvAJ9W4ZCvukKU3xrToxMJ5Xec4gfGQnavzSumKMxtA4+S
gqIx1EhOSgTTtTOW4BMSTmadIJ5df4x0KS+2m/BgUZ9sGhCx8HJw24ma1VR/QO65DzDir0O8fSsZ
uPdpaTYETLnqLMZDK9a/9WBKx3Shh5gTtXJ69Dm48n4e9b0zDiOWvmabUN/n01v7aTezffTM4Sj0
ZO+1FtNG9hpNGZaYpCHpqFyOhHo0LpmEvxNHfkWR26WO06vVWd06KsyECSzOsDG21UaLiNl6ioQF
yAq4rWXenQqVpH4aoGaL2TtUfTcdobqxnwniGBhmi4msT6h7VZrPeUXXGh6acxnP90Y7Br4HoWtD
TdaIMOjupglZi3xjtZQGM8/OKv3KoDw4zacF5OROtgkdwJNG0nSsSbRn2kypT1odzXRjM0Y88bh9
q+wOQld5TPiR8w6VPey1yT1FTEctdJ6jx/igdYv/GXbcRoKpAwIKksdKaSIWKv5qJVp/pieaKVxM
mAToXc9Tr7ofmmIvyyH7anb5MXMNtC3svR14tY0zuS9TGRsHx2gevLAYzgUXXX2oY/rmJuM0Rn1/
Hsr+gN0nOFDjBidD7Vw1iCse02rl9Ibh40yzdqORBmusvaDC0rjfDNPIfCKr4cDhdM1jNr1YziXL
br+EjrNtpyS943+g5/ptJsGYqaq/IJb0F/qwsW2aXXCwTV6ksR7IY0XgWpJdT01NX4/jixC1+2Lz
q5G8JbcjUvF+GKbyrgu9F9qF6u1EX82x7OJXbKR8/UBMz7IbPrq2fkqNqntEGvpUUVCdwSKDtBPc
EJ00DI4upeabdLapCvPKyvc66O3FUNsXS1aHJBqSi5elBsV7g7HKG/wSgnXpIXbaeF84obYvDWCa
htMcsGHGACzZx7gEd69Nf3aMyHkMdF7WcaltTC29BysCdkXAiyzxtLEEFFuargii5HrqF5Wv5n2V
wNdvGq17KHCcwjtutmD9gVnW3Sa1Uv0UL//QVP5DgIbx7SYpcACXGRwzg/V/QUeG9a/Uncly3EiX
pZ8IZXAAjmEbgZgnzqS0gVEkE5MDcMzD09cX+svKqqq7F71ps96EKS0zJTECAfi955zvTF76wgoq
22SAL5qeNsugnHcYRdS+zctLM7MzbaK8eyBetnLJyZ0jO1jBHBBkFHzxCoakWRu2+wlXKSxqTaNU
2+P17OiAA2nTPeIqVGGsM03KyVmzLfcAknAM0V0QWjGB37upeBR+vm6HmKehA4M3sbaF6l4pCjHW
/LkXISknbOcBXCVKxJkdOh+BMPMDks1PZc/+7/svoGuHrKhYw3Cces6o3OFObn6mynhVJk4DQizV
cuOAcjEm2lnGKIl3ZZCY19FkOTQl3gc3wHu1DpSDciIYPizuyskaak/sgQB9xPpNJs80zVDu1ObU
QMU3MtQQpJqNxeZpQ3AzNImTbkQUuOHiq2BVZUkeuvaWYtO7N6+bHw2x8Bwwq01eiz4EVIatBFfU
ybTtfezS31mTFDKXexx1uFhQrl4q39iPYKlYUUh/RSuiOMUzbTINZlgaJSosPUG1p9f8wR8xAN/D
bsNdm+79cdVm01u66GUrGpPNSa6XTZd1Bq7I+pdssnjTynkdtXm+jVlerWefptJWu2I9U7C8To04
p7F4PCpGm0vyTubS3sUW6RCHDu1x1PnOM3dRRK0r2swvhtL8xMblPRichXkMylehm3XhD3NIqXxE
SnCpQiObm93QjWyeghrSS5HuoX1wtI/Yny/UyBwwrtwk9YBQ1mZCg91kUR4b11QEWcrfY2VfVr2t
0l2FLHv9++KOwlrbUUP9U+HXa4T3lkZSG9nXhEDpJAGsqKUFvgALMHSxxOTzyZXJstcM3ZCzs0tg
tvne7etLbWRUWA0JG6HMY7+VzAne7yuCrXumEXadRf6ALbz5PY3OvhDtzl5Az0I64twb32YvQ37V
X2JJ43BRCXGIRG8MqpV2fivIMJVQHKkQfXWgU4ZQesEwmNVD63mfmUFxDIZnefAocEpUXUCG0Ml+
UcuXYTRk5ikwA3hkjifHj0wOXvNb07n6N1FXrGgzrfQ+ja4vDTNdQKoRSZTnGnXioQj4Xrtd3XIH
ao1tSgXcBuW/DsfA9TjUqT+qB3UX5cEHLlCSVf7cHFHi+dTq79Zvcxpv8zecnWCGp+rxPc31wOyP
aF9UisUtUMpDZLlf9phz2ZV3QoTUNCwvfH8GkXIPFs6Lw7oNynbcH6QYjh5BEZX0L0L0n34XOPtO
Lu66SeYbFPPhNPeNOHq5ukDEzQ7wImD8eCBIPKd6FEPj7Iq2eqkVC7rmHT9ssx+zBfblQipBzkv0
/DckMLRpeazbgjlkZvvk38F6yupXskZrvSsAexdUeBmz/WgtlwS02cVPnvHcUGfMDh0AeeNRBhpJ
aMBTbqz7qRDEUVGIZHqs52RPExmb5rI9CyMDv4RQjh9gIEzBNlvO/LSFHvbQ4Aze7IeZ3VMQp491
k3pEqKTFmqU9g/1nhT2355mMQei5ILKrp6zzaHZMu3Qd2OllwGFFCJbSkJb2lSAvPj2uC8o/Ef9G
1puEQ42dxXAAJqgMkAusbs96S/LlYxuOEhVcsoze+O6PaPt3UZTFE8VR8Y7yqG8/hqeuSy6d+8pl
xTDWftZ9vu+nZP4nQ4IkO0MayG2+u46zy1CJcCpNAy5uNEEeAm9YJh2TAvw2NysuI0keaKleu9Wm
/FOalXPm+kclsN0jjpRbVajlXI0UilYxMHfQjkQJORLJlDL2IvP3pSqXaw04N9etOGD/B+JUtP3W
pNQhNA0cK4nlkRceDQ6og8q3thefUwtQ6BLbPWe0QDOjj86mu2clqHWsT7lfxcf7P+HHmM6WLzl4
NoXkJboNaA4k6OwiTFKOiqkpxQF/MVBfB8QEWS6GQWZ36KcD/LVqPFlxEK3qruYhX1p/JmRdFty0
ePckh1HCuVum3CK5klTYzn2x93wopTTyEdiiPiCGrLu/c4Z7rxrO9B5iLGCXThhmm0bM8y5jxBk3
yD8MAvPRGhMCUXP6zR46v/pLX64AigTMcWAfl4CDRqRYLmoRg2xWwDWyLniG+dttlV18TLqdaSkH
y63J+61Ls3AvAOJYZqVDzYfBVgBJBBCcJXbTtIidS3RpD0RzX1N1unEd60vOpnjQ4FEe3CjYqi6x
z4VLeEWXgoCCHkKZJg99GWhuMI6zayRBqWbEAOT4HoesktUYNt/qnM+4HNnK6F1RTz9aqvgUjPBR
BM1ShIv75IyIQD0Dm7NQKzOGJeJzgkBf3ls2q5ZO5SQgxX2PwkWyiyR389mizYH/JD0QoRnCgukB
iuB5aAHc2146rj17FhvKzIAyytDHN7mXS5PuPD+5wPHx97kDxzwSzoydJVZrZ+HEiaFh0+q02krW
vg+ZvlKz+mDRQ/yOuny2CFRAGKBUPohOyPrNZiljckZiV3l0tA1jugVOQAFCLy8yqt+dmD0dstnD
gNdkBanQvHom3XaR3jsiyG96AsflWSbLUxaOBL9XpOWREKb5TxUkwb7og31pptOh1smGScM9EXdw
T3k6/Uw5RZEFAoEalm9hY991QGfXwCVFVS1XWXJoI7Zz83giH3LlbIXgK1ra3X1zaOywqHI/lcrb
u9viNVWxuNjFQMiU01vO4fzUsBLUlFgc4s6ej6M/Yi3DkER+0b8r/bIGT0UqceAchb7BcSLvJAPj
lLNklQ/QZcEpZpwJBiIFSeYYay2Dg3Ci7jxEpN2h8bCTa/0QMXPc0tSAbJYfQGO8x7QpbGPisCU4
9L3h6m9Nq8SuoFPtWcIk1wTyazPWh64E4AnowH/IxLQRIlM7hQC1UW087rViFYyASmIpn57ctuV5
Prz3xLQ/6L5YuxnOpK4VxauXdMuaUHSJmDKzELf/dHqetjOVffwA7Ce7qIFnw/2go9+0SIrj7M42
jpvuH+jCauM4frxzqRwNAQ8Me5Oz9XrkpuuI2b4VqeJ5qSHqmyU+j6anm3NIDp5Iybdo6rigAsgN
LsOfqqNOdATzcED9vSCYHOKJAk4R0T3dm+bq7wXb5ihLnvcEjLgOJ/t+N+YaS+KDpPg3bIcAT2CK
vDqzUJsT48REKa8xNU0Uzz7NM7DFcXlE6HxbKuvPUrundlfZzbit9LllEcmb8Fo5wW0yxYFu73Xq
gqmqA2s7F/127COkEe0zRxFOkrG/ds1h16XVM063cuXftbHE/5rn9I8FDXaVFwXzef0PeVXfYWAL
7gedfHBGbtNdy7BHkY1jKH/TwprHabSKK6UQxYx0XQPKOisCuyDMuf0mJsfWctJghXrjpzTA10KC
ohoqb579PsqYtcO60x0XsNgHjT8fSVZ/NnYKsqmvMVU6PHmJ17RO764hMIz7HldGM9XGw2w0L54H
URJEw9ZjRj4kHSFVbDlnUR6zbm5OBRirjYUYvtJ34uqi6xQlCQ5smZrNlut38NwT2fTbvUgyogf8
nIr5Ac9MycPAF3/KPGh3XXDtydut68Q4RIgQ4QRLnSeMBO4HUP1IQGitmszdp+6iThU4f3+0+huf
I4voBPUxGt5goCKtpzpfB54xn4xmxKcZpdQkNM5ygQoOyNFv0sep1kxhjkdZaCHNbcFXxsMx/yso
LUjclPiaUY/4sm+NuP/Vu96Fjkn/DFbjENMyu68q+zOq0EB6kUZX2iyxqcekDka0BApuuiMIi2CP
kXvTOWBF+BmmW2e64zOBsaPoZiJwWldnYpWbPG+KLSsBnID++GmWcJuGuV4n9WicSM29ExB+GzOi
kdrN2UlQFpcZ/8h4uYrITcFBfuX9d4m43TnRKZPqBi5+3C4V4/QM37nA+n4230eOhL7rb8c7bGTh
BjUIM9408YTnUbi/HN2PaPcNmcHGfuZ8va0KCliHrpFhgbVsTdhpb+jgQf2eExO+ckD3N3zFKmle
AiIN28RFbTctsU0UrUL+kJJGcAXF2MHXRAEPAxkVqZ1ydqPBsASgcjWDIMcye6uoVN+DjndI4q+q
1oAMvnyxDtvJiW75nDu1DvA9OBMQyK65ee7BjRq1k5b7q8eEt7Ea47t3oz+znZIaNLS/TkBXp1P6
DFglY5I0qThFTqV9nZLr9pki1GfXmcIGsD02yDVZKeBgKfA0oPB3XujJRnRZ+07/BICWVWPjgbs3
aUCwy/Gx5Yhp9d20rr3WDO2y4qUPHnphvJez/51EzqaGBs4GOkk2ns1wrvxd1HSYHKeMVh/qhpi4
fka0oE3tuV9FA0oh+Y117iQXeYKbdKSc6g/8Rt6dNPvEnfsMBQI/KS5PE8PxehmY++9/+cSewyGC
ajYH47MbgWxN786OJBtR56bm3BUN4IRmRsPxE2tDlG8+OAW0fxeL2QHg0x4FtXtwrNzbVSgDGCgS
nhkDNc8j+90zBTrUHtvOjn0Y9HDRnwa2nTvTsZ4CMqvmIq6gDX7GJvY3rtD6JKlGD6cFZJGNLG+w
hcB6YdkfGNEOqGTiOW1ffLOPH6NoXFt2Wz87E2aHeKkvANusGyAIlkfxDmsLQNQ4zs7ebKXndjIx
8RIPjmvjbOUYyie7l1dQevkLjsA1K9XX2AceoOb2zXDnT3LGPCYEGnwIUlydpIpAsLAv604YO34L
16JCXjb2sU6qJ58GsrBpdLbp7ci8qpjlot2Uj1FQn6e2tldmLc3n2H/sFi89AYas11U/zM8i2wDx
IGYki2fbceF3B8MORBAnQxaCDgXQ1FpD0GGGKTFezPY+6dw3s8KOEBNnDyOwOWtnqpAegqjDEpdQ
MEvWFZwExOA2Anpryd4L+RC7Y4RsvcNxuY/m9AnoS3GzKnByc+2xEgH7sK35gY+ioj7c8QUTimIG
GvNxpQon4JNosxDx+4ZB3Vu12obWavg/cwHhwTAhk6STwQXtxHjutH/E92yehyyCleGaOHuY9+LR
cljhKo4v+FZuzDGJYiOhatn/cZWxgYiOmbB/rSVAkAAUMlM+zEiYlw53oR69ckjnXZMUt2Rc9E1r
uQFkaj2UVo5IZnoFKBhP/oaMb9CRtCK6EHBvapFiypG0c1sl3xFWHP6QpjzQPXVYHDbxkYfUV/KM
eyfGzsE0jTkxsWkH79kEr8ywnilbdv4EkwSJBMBGvT6nyHjh0Mv8nPv3nydvl7VDDCfKnOwxHgfz
hdjXZUSrO3Z1cB6nKXnoZpzvuKXfKcCU0ZLc5kYnN6rJIbrSBl05poeDhc8C6/XdM++0z7hyYO00
6n7kJZwresQYSpHoshRNDWhJ2WvLsEveR4wKrZ6Xg4tavelZJ4KLNuV+uHtMRSVwy3rmI8SK8tL7
HOQC7hBq5m+pq+noAA2yEtvc56V+twW4SrGYrHfxUx0l2io7wi2Xbc13GXEQ+5K3w3yfXIvyu+cJ
HmN/vzDkTGvsZbTvxVZFBDT/jxfcsNWxuE9KXW/vBm0llyHap2V0MPExJL5vHJtyaB8Xd68saV7+
vnj1vE6pajjd29WKLI2OFGy5U5XyGxfcQodD4o7FAR/W/HEfVrxkZE5y03Fj1xdncMfvRFX2qjyQ
1hseuNdt1Jip42Doem0yHb9a4IGOadBg0ZghMze+gSqVB68V0Jz92Men3CyCM9/eEjF0BDOm/PII
Dr1if9aS/EdP0AJ+ZFWL0G5H9cqBo3pYhHNqPc7PgWlZYT1F0YoWownuSm0/M6n1h7QrYo563LbZ
8i2b0prHJ1iT4LuC+Ky1le0oByi28ER+LT3erJly7cuE2JZBNn4ZRh9Y5ogF22vKs99S5972HEwn
e8BMln96YzfdxpnQxhB+jO1DBazoaAzGBoOYz5cmY0pTxa2gH+mA43fbZuJZAbh6Dep8xEwXfZnU
e3dzGX/hlHk1ySS+AuX1mFU5jlN39l4v+WdbIfyz2yZdwuK5LbLylrcWzWYYi0KbRr19auIGkBSO
0IZbj084iJxdm2ikqrjl9x9xBLJ3kKzDsmQDdVWFk+N0V1dDgFKTbdx6hJm1yfV8JK9w4g83HnRp
RjsyL786N905Fknyu0vwIx44/k/xvSw1EqdW+yZEFr+9Lhor42KxggxAAuwTG5BU2VS4UiJqGKQX
syNsj+0E6U93Hogib9uMI7uGwfqdgyseO7HGe7APaoBwU6NRF52OPRsqJoAn7tp3wdW/Up/7z5yX
28IHV+p45RfHw4cOrMw6y6cmTACpNxR+I4qhb1Hd8on2x1HcSZ6Ax05owNkRhwpWTgMPPWdyCISc
Fs0iOyfFH9VSIZShZ8/NDSVo2vYx/up2sI0Xw5163shkZAHxoXRCcQxdJnRqhtboHYTw7V+ti/Y3
mN3nXPvTCYb3fOOiLjaJO6R3emqKc+aUxJP6V9D+/5k9+r+ZqP9/KnslVEc47v+c+jt9NiVV2vl/
r3v91//1H1k//98kJ054mZZvWp7tEOr/z7pXM7BdHpXe/eVvwPs/YtyCrDZEA9P8m/X3+L/+0z4t
xL9Jz4J2AAXA4Reu/39jn/5fapZd6XNUvbum+Z6RO/wfBAW3lYb2uJVsZCv3M9eTG+X/oDVDuUUy
zF0UI24A7rO9KPRTgi//5d363yENaKn9n/ZtlwAk/AbfdIGW0g7Ov/8vDIc4kfbC0NZvuqrasoDk
LlNP7iVyUOnzROCL7nxiCXn/e6Zt4uCzSNk1jIws3upXPdCBY2RtGaaZ/MwK6V080yrDqFWXKXGs
i5b0yXp1XtzhcnKXdFRnSRwaIW4Ka+t5wU/lLX5YaDUSunhNAdr9wjf0nhE0eLz/wu+bBSifCf3N
9G6JBAAzs/CKG2V9sAlMRPfsYKs762I6eg6QuxRWcyFHH30z/Qbd8jE7wrlWBUej+4p2sXElVwUH
QdnIQyrrJzL7yxbvDHpSHF9cW68XuxS4AAZ1+vsiOtj3NWxAotz/2O2wHVrru1L7BjPVZP9p1T5V
jr+RyafPLiPUbuWGvZ922G2yp17eh0xIyc2M7biEWS3ypVjrSr5x2vWOYKrwuAUyp8FjwGlFHqzR
93oGMEEdBX/Y0mc2vmDmYMQu90kTo4xdbUecO6vAgTO5GOTjxZLsRSuOUEkiQUhw5Aa2orIhBmbD
oig2N4RpZIL+6SsMoA5r9VUxgj3yILdSb7HIdaqsvRmFPuAN8DKZE7pXt6M3VKp7S0R6WyhYAHh9
hqAIfKzyMGzw+FFSDQdnEg/g4VZB2rzFvsYEGPBsM2dSMXraZWqSJ56uxFGZ7mqcdWtb/6at8Gq6
sOeCbiZtSNcNO1moYB4OR3KcnyN+LlA6nKUb8WCBvoSShRdFpjHotIH/iNrXlVc3HaYIm9h3RT4g
GVsOoS2wnpH32BzAyBBeOTt410neyxMmVHVsGvFpZWmzyhy7D4Nkply4NnG5uyAO67ek9zHMqTdt
+9u8HXbQ6NmSujuf6oeVMfj/wI+lfSGrWQ9Ekq1gLg4evjgssaRdhW1eXUyDGGS41ipnxxj4Ocys
O1zzUxtrknY0IVsHfKO8S0bM7rvoNhTmRNBxebNj5b5XPOSQt8IpqBKm5PRBmc6KhQwQrs0Y0FRu
dZKcgMLoArZ6S2bPXpvFzRfF5+xYamfN/e8Cr4npUFsp9aDWWgncrCyaBohZRQTTAWbk15zmrLnm
7I1REntMtgvoEsF/L8KeUCRjh/8dO8a2FSy9s7mDCpR3ocisJByzuTx4OHJYYNv8bR3WEoUf/ZE2
Zb5FSazBh3pXpO+CuePM8iDgUa0W7D4dzTPRiu41BYScQ4rFz0NT3KoACL9GpV7qHi/ESG5zcL67
tjxFVC0cosAc2a9h/q4L3FoxYrKtWM1TRAO7DbvblHvfKBmvViIyaEotIEVj0y51jOda3K0taoLo
z0ttUbXgNduiWZBaiHnj8cNRFBDoGiQtedHBmmDYtF51hzThsoymdh+8szJaN2j/R99Mz7pq20eL
MRkKJBQEq2jMVeZB6LH9qt73auFMY6YnOy+6J11f7Cb1ryqVwZb1FGBT9v+rfurHre3mE9Dm6S0a
URMTqb56PCIrKrW9LcHiFBCYiTHFUQ3D0PCTe+wtg3sZSjcIg1LMlWVs8ljOrFPFF6HlO4C5qs7m
hA0TEsk1SoMDmZbLTGfJA2yOn3HEr1dmiANeW8tQ8k9OYGcXN8MEMiTRm12644tLayx9OvikUJuP
RS2fXd1BoeTO7TvtfJnqa4NV9imNdlpjbY8yYfElHfNdkqDllC4it0gtJwxisc/Sbjktc+Gsc+93
mjAJUBBc3Xq3p3TM8OJDwbwYpveNl9Opx6Xymmunl554QM2HD3bP65v8ZEwuXcKDTyjeeKyD+2Az
BYAOc/jMhOVpTP3suxoDwVA3l0y5wUZrI74wfrQn5pIjbgBvi923w2YLwNovs0cXfiBM3kIfaAt7
DtpeXCbc5FSxete4wJfDPq/ka0vdL8bLdIuRWp+9Gs+yvL9k3PEL1LJHq9mObVRcB6CBa/i11mrq
OGgn83slK7yUE05u4fVvcT6M69G06mPxNPBvIA2K9Dx4UfRqcamsqPsCymd0z7iRjCc5NkegGnhz
6pYulrxwoJ+N3jpSQRIuFB8drUhH7ymcloEKwEBWvySh75CgOpwTg+4LYg4NLkKf/r3iN5st6kXJ
7e0bf9kY8jCWUX6dC1VgkkCayYXRYR/gxA/ywmiqO5OwrdJTU7qnwvPXs6mHr5ICFyMenhqzEO/+
WD/Tef1RutlCfMrzHhnzyJja1s33vC0KEDNlkwXh9GJRurCS0mUJm07eGbMEaeWcUp3KYu8Tt9hU
LS9rUXeLfKOlLk9Vrl6TEcTnABZk1bdOtx2sbjj9fYnUrznl8vXlgDmmR1KMUK1X+eS+x37pvrDv
ElXmvHK/ES8JuJvqpFUb/PIc4F8ym7HrxPnLnDUXM/N+JVTz/WrYjrO7NNaFEDDEUqu5OMYPICtW
gWl19ScJgtkqCVwjVWV0hU6ldPdZlj7GLpBJwazkjBivsX/SOpo5FELi9Xb834MKwuW+kgAb9Yw+
lT5I925CbomZCJW+e6hI/p2WVTC0JjyOhW8tp36enkoqy08THgRKRlFopYdZbRhsIubc4zeFG/UX
oeSatUi/cxOgi2a3wD7vIx4omTpX/cXLHRolytp9mwLc7tSb9rR0ET+N6z49OHb1mUN5ESyYXwKv
E6EpMmbIoQaKe3+Zbesu3acn2SflpcQFHVKKMWqnPU5+/hg1TfQR379MdRGf5lp9+3el+q9cPbNr
sxctD6Vj1pfciupLW3wmtpg3NDRY21RTJCM6ecPYwByH6o4PzyrIwLj6slTzV1lV0abx+e8RptOw
QrjgxzG6cJQxOE435hwAZuJWxH9QnNhYElANIn0zcwTR0nFCUxXzhkXitML67x9QFud9OzjOJmkQ
sslkeSuapdQxuBt22R/1O5IB9H9aDWhyZJbQwGkZjobPkRgdHfuP9m91gJqhS/3jRGb+aHEJXOsc
976aUsH2PHfWpmFPByuLl5Wlq0drEN2JMl17Py7zH5WZwVHx3Fk1xuiGOsh/esrUdr75luV98Wpc
GmpiXjKDPieicrSgBBG3znyuKQuUz3OyDOfKWTRn1tJf90t1X/lBr5kSfSW2JV96E9Wszr3ydZiG
99LhVJuNwJJwC07HKs+frCJOwn6oa7gK2M7VhLXKIc9r+skrGejulOId3cFhwb1mRvYT6zmEa4cf
zqXjHLNmyqm/ZVEmTYqDhPs9ys+5UfUWx8VBJPWZFHdCGiulzBmtBOxAM4Wlz9nXxreyvuOEOaaq
j1LazcG2o35DgnDQPDhFngPmxmq0ao1xn9qxPLmzb2Fq+4iMZXwmd2Oshyq+URhk7Tqb4F62VPj8
Gla4pRz/SC5uNqaWRQpBYIRwq19iHA9l/C+aMhvOGZAUOZjhqU3BlnvKhB+tyy1m53Tj9fawDnTu
hFVe9Ke4JpXI9orDkc97xBKEdfmSPRjkCDkBD/SGWU53NOz6oHV+qJTxMhCo2k+mKXa+fQdeJ016
6UayX/iaH7TToGVYEuJrGZ8aO7vaFo+JfnDbJ8r5WB/TCW9WA60gNq2QcmA9knUFAF17MV/343dW
c1CTXl6dYAjiaDSPzvKTw6SMk2p5Dobodaw5ueRKYo2QiJmuDIxrCkYBT0BWnkaLaM04x8Upr3ws
2COLVcqJyJsBx3VM3fOOxfkFdf/kVE53SOt4U8QdnzZX76bAgb9O7lV4kenVpwzGxabtouHeQM+2
2OU6E8nd/ZOPn2xUuYwy+uEqLzgl2kCBs8zomhXcRyKSWXSLegfSe4gDo8PUBm4MsGjFymaYzxAc
mzeR041TdcemFsNh7OZL1RL9y5ZYvC4+o+KIx4Ijblc/JXP6EBjWqVAeJOOKcWCQEefEJBJbU7Ct
dprEO9nEVTY+fcCsxDdsqrLNsnxFjts8x73NGKhRdAGC6u2QLAZ+7kGAcnWTTdLKF90k1mvXmkc+
l/4APO3LfmmoP0B44XKoY2dPlpSgE+VIt8k66frFIpO6CUzd7AH70+AASvSh8OJxQxCWA90wIsqn
SRWWfYLNAqgadkyIC76fpI9YGLeOlX1SNdFjw7DFLugVjerKMR897T5Q12TfMPLn6yjhwF7EPRJM
7JthIeG7DZnR31rTTvZjqYgD17ZY2wUeKY5h43PJzoRq6Gk85oaiq74aEfaJXc4MEH2VR2eZp97F
Xkqa2Qoa3GYpxJXnMc4bvDMee7ojtgLMGkbdbArljAfPu0Z9CYlcgrdwxpJs7T1qhkwxELw9lgSW
ixRBuNYgZmUfH8x8gSzHmiasiUHvXS841otX0YXVMEEqcwF534n3ql8OzUIVIZ2Fxc5kYtvlpIzx
uSfN45S+a9d3Li2X2RR31tuIn3wuvPq7lt6zHRNxKZf2MuBswZqmPugaNg70rr8hejSHNk7zddP3
/pFOpHbN+fhG5AbEGme7MI/dn6AorB+jfpkxSMRgWW4Rl9wz8bvfyRzkdOalv/62yoIj+m0YvjoK
Ftb3CRawowKranXOD8uB3zgvOXpnpDlE7GfXROV5OI3eI3+5e6f5yMlpfHKob3uCnNR4ygFeY6+s
jhjkMjRQlU0/e7I8I94uEi2xoKWwHkR9cPq4OpJCuERJHWDGtOj8XrJ4r1ObDjhvwuqL1h1yrCt3
FmWxtPFNKWli89QseU5spUw3ObHOdSLN+H6n/pzQ8PY8oc+BF6uTOcrsMnT1TwQCfagN+djbi3ys
Ndgai2h5WnfjHkBldMi4keDc1mdtJC8WY+IlVbPFh8odqBTTqwtbonK8bjd4aU+Gyo3CMerTU8Fv
s0Vp+i5FWz6Qe6Tgz0b4xES/q62ifSXwTOhsuhP5UH/7XLzFrsrXdmUQkLYC3Il1XLwVxAJyqzIf
bIM5iBuzv7cGhoWhjPHB9Dxkisl76fokP4rGIaqGIaijqqSiafsEHOEhxQ1zdC2g0NZwT3HUXqgN
vn80KGNZrVJWUwN6xH3Fk5mGOCZCt/t46IB6T7Bj8ph4dFLgKLT0J386ZDw7/mqT7JjV0GFdpfh2
czDaAQiG4EktRT0u8uK2dATEU/8oS++DQIFzjEATk71OoCfQ8nNPVmFUy8s/E4dRnk1DGGBO2f6t
51VZeie32EeVTOD4xlOUcWimgmDb0OV4gOxOWe5871ernVXJOITNenrPweDS3ZIQ6Zv5vqcB7v+0
+27hmG3TOXRin8nW4INkD77L3Hir8Iq8DFjdYdou+IXq3+S0iNPFgsSVANYg+uFBBulVuMhBdVq/
K49/kPHnJMqUtcRSYkamAwdx9xJvRm6kMVU/NchmkITroStsyj4oW13spd+Cp3G3qh5efcPhuApY
08Y60o00mTXGlnWaCusWE06D7SCpjJswXLp/8oafwmZWThNk6M5Tn705pOdmsDS8ib3t63I3YjHc
2lOp2Ok7cpPxW28ag3OP9mYIKwCW3EQ1B8xr0VVNxtYGG6Za/ZwkpnHR4/iV0v78iq3MjWktx3Yz
3UAxHtIha1ZJAyFJDobHmBpfHUe/lREhSDEyKhV6hMCWxgSdsw8/0i8oE1enjL7HKcKPDVtg4Q3d
dW6bbVoT0Qvu17iJooGzhdXycPSTZA8Z+IvOuvJWdw/cdTVPlUPXKkjrtKwZ5oDlesnpn7VnRSX6
/OlH99rWtnnyRP3d1eAvRI8pNfD8a4Jp9RxP4icep26jhHjplAp4HHKQ1jxG6MH0txO2Wnz2oJjN
JMgfitbqwgpC2HqsISXWE7BojLvETIfyqAem4UT70X2TmX3YbgxeC8wjjKQckBYliVMzBR8Q77Ft
mRmkOInOC+tAHVUXF2tZ4GzDEqDCypiif2fvvJklR6Lm+l/ogwGNgkGntRZPzoyDGAktqlCQv54H
j4yPwmCQPp2OndndEd0NoG7ezJMbl5DROgg4Wlep4e6RR3iWpRMemtK9m53jrTmLiufkBcUOfnlz
zej7oyEx+4OpG3dmlz98ruZfmDuWeM7FZhWw0opVnFXkJxl19ls/T0dPG826rDzjatJA67jtuK59
WnMr2TJxuzgEbbFORT6fBmLthCR5hHfN29DRlEWNDH0EfvYMrHfX7KvXnsLevOCMLjsOKeQjvIM9
UrYLFUnZPol72g8ykXisZZ16y70XAf01pQxwW6bxqfeARXvDv1bQORsP4R/RpLRAcWIOp4wvbyp3
din/xiySLotxWJjRryKl68nVX4upetcOKjxBLxCrnKzd0xrDaZ2ldNC1xLx2kai5O2ISXmmmxith
XSdDWY2DTD2ChMAyyMptiAeJv1On+ZNgWHBHgjyp2dMqQXH1hnAWG1ygE0AS1EOZIWWNXk8UBMQe
yEsDwjlFCJt8Iq4TyRkQfGKcLLsbD0sf8KHM5tfS8pIzb1q8Lyqisannl5evlyzhjo177agtZR1t
LETbtM83XPk/BjU7j6XWlx2wcU6hLCRzfsbO1J0SG/AYZIp+02e5eZ0JYnYVMFJWnVDPJgOYRvjN
r1A4gtnSl4QZetc3HY29hkhuydSwxAy6z6xTb+TuX2AUznt29x0hOFyHwag3bmvYN07K9g3yb7qv
omBYff2cVlhiK6Pj0RdjlpWRuW27ubibavpkL9JQytneZWw4L4NnHj35VNALzxwNNOEp/7fm894p
t5fHZKpPoNeWJapd3rzIMJmXsWLO9nQUjZWcZDBU5zZUw0H4VgyApUOz9XV0w64RbGPuKk/KZNyN
1Babei/45kzJcK8nR57quHq1Zc9d0opSiC3x8IpIPm39GEypBU6CB8G9gTKNikhaKOl+hjPELJ0E
cGDcfudY0BtC3y/ubdFVm5GqmW1LVOERc9cyVBXe4khVXCXNj4TWnoc9pcVaUTq/z8nRgWksI7Vx
NGkmNV+yrBQMdw7j42Rwd8kMSFmimO+UnkU7FiHQJMnj1Oq3mrHsN0V8BaRmvfqVgeWnFumxyedx
BbzePmRdX+/QEeiywyuwSXkEe0Sp/rL6/wlbCM2XEBiAHpIE1NNzjHcGjx2MG5A8mfKVX9XlY4ys
3yQBpgd2M7V093yjTLU89tYk1rkU3jPnqrWxiW06TK+OzH+WmIQxHBKEpb/YGdJ3SpQZ2WrmM2dh
xNR0Ei2uBT0j2E54oxPZzzs+JGWpfjX7uOW9WW6BmVlbh8KZ9aArsGK9iFcubZd29aPAgLXzM0et
vZBLNVVNsTVibzV3ZbYBP/iz6Z2YwaDax3H4OkdTh9CEgSoHJQiJklt1qUL81Kp333LH/VbIJLgi
/ax703LezIKoXYEjS1Ul3N4Mi13amSkTMdE5/P0+J5Z4vDW59Jg1W3kiXQYZjTtKn9EvEbd8+eOZ
TVFplmTqEkJ6sgqrR9UXDV1q42ctPOaQMDJ3Zpzqt97yvd1oamMTB84jIkF+HAZbn0pb/Ja2ds7I
mODM++bkxB9UMwePCiRSUARnN/CgNzfV+Dalp9bwBZUapWS5Jskwxv26VxYBF8G2KeurjIhiyTe6
Qjci96heCh8sMcCCz97DzFFWER5B/1A2GH5D35U7o6/R8GjVIprFHscZBgCDC93CDE3yQbSY8eYU
6D30TWzcYMHH82hjw2IcqSmsd7WvDaCAVCyWLChskZsfocT3zxfy1mLdvDQkN93cnN9TSMkCe8GG
rgfBgOoOb4IyHYhDa+zfzetsOcaakJvYJarhkBrM+8iXEELmftsYXfeCX+OQWkrd7RI+dwfofSwL
yg9bMoKFab9NeZae4XHQ25Tz0Cls+8IJ0zrr9k8zWiZhwkcjWdp2heV9hjzt8TNqhfyzlGiPHEhV
MXnYeppdFcbNI+Qck2lreGDt/kwy09+jv9L97VJu37GeXPcLkpFdSrEdYiM4Je6uCxABhGmlZ4r/
mEhaBW6aHF5mg9TmO+4MTcYNTuerwtMsDKFAZ5wHtryTQH/q9JrrPDyrCOncWuy4Se2pk2fKHzGC
7r6N4F9aeD5Gh7VOY1gDuvlwA1nxEsve+BZYYKxPlBgzDSe+fubuCuQeTXi10Ce3tAjFJdVNSrxz
bib1lsiGBxHFVKs2cRaqKMHezMuwhQ8NJkgCIysJfeRcmIy5s253g1ELPHLmtzawyFCb5vBIbL5e
WPT3JneJa5Wz487L4eT45chRqql/LvmCnojvoErIi3xHmKiN4YZyOK3t7ltXFe0bp+GedliPxXb+
q5hL9yLYcq5zJcx1TrXlnmBvtdcemCSr+ZjHUx84JAjqWd8WCTfLK26FdpAcgr6bd1RrEn4tyl0T
YX/ljA6fw8HX2nihegm79neJjadUjn5xsP2s6DbJ96EY3tuk6m5VTxE59IJ91HY2pYENOBja4hET
TJMSeNn9sDHTnLnxcjoTebq3MepPnh2ehtjND7VVdfTdO1sgK+OjdGp5L7FtUjHeJU53Zr1jXcbu
Y2AYvnIyZ/3L0wafXWbsetqctrTT/6hR4nYRsnnK+Yf0QRxuAwblhn4/YmDg1DPf+XCgFw70vBwQ
tsxVOIWokcrzN1PWpbtyDu01dR7Gzq+I2wSKXXZR98Vp7tigw0c490F5LAp/nWgysuwaQiJQ8T4w
rCetCj/DyT7OuW4IKpY7u7IebCzfeo850Kl7JhjTf6ITIdkp5qjlTBep5tXgzl9O7FoGi6Iz7PUx
3uuhpyfNEC+su9/KzHy000nSh7VWcTMxULD2Y8nE5KxWnMkh2QlS8i4pyZLgTeDS6q3V8A9NaMlX
qGHdpFgzAx2fUDndTRtC28Kw941is/lsFgMwF6ivq9hG2M0FRaphye1qXL/NNoOXncfNKU79fx4G
TuIMpKsFJUZwbkFA3lM5nzRV0EuFWLzipE6+gR1ikmUXu24vlKiw+2S/KHtqJnTxxzfoyeyCsILQ
lDar2UJobtIfLR8+wzqd9yYtJhgPP2efz5vsWqJ6mjaX4iWV3hsn/d06zn10xiUhl1HWRzDXrBoG
poTbOVbF9WwN/0ocayunhVXcxX9tatKxila/XHP4jnu3p/3GBnUm2h3fLcgf0E1S3ARN+jb1wFVH
tG0nZZbo5/GH23pXO4/gk+Q26YHgMII/3sjCgPzhTe9dDHW00Ys+R8OzNQ7nnF2GMJN1UgwU+sAS
XbvRtXBLOj2XhNmQMp5ZjeQWWxwtWUqSdLjzUkGEMgdl7eVPc+iqfcJTKo/ctdAdR0Y2WRTLPeji
O5Qz3ujGCTiKiZXHBXqqqLEZPXTSyPxj4uhc56OnVk09ganqv+WcKNoBGScJCXoK373iTP0TmNWw
jt2yXvlEUJLIca6uvDe94sC4+MchWSDil4G3m3Tfr61iqzyNUwPTQ8H6eU1rUrLvKxjDbWYQRInz
vZk3bKBcqXcT5wAgSWQSWpPz/8oDAgUrJhr3oayZmHMoKUnFtl4h3EHyt9hRKli9mQTOQJ1m5E7F
0zYQGpC00jV9Q/luMM27n2TdtfQIYNcJNbUcUPJdz4B+bnqf+uyhs76X840oztVrfLAh7j9G5X7F
2q2/QZZ4wwFifSsWM0AGmjkP62qXASteQWvpUfSqQ1kPx76sgjvVE0QhTKBagyANXdm6O+tfNEHV
O2MC/tbTOGTa7r8yLvT3uQ84DqnbyB30MgmD6BMNdeTJ0eQcvXS1pNndAvy2k46ZX3Tao4E4mbFH
nL1zWsl/VBaqIeV9m2Hsyo+gpSCNptweytBRNXW1byIr3FA1QGVFZERcVOXvQjbeDQX9ENQtj6+a
svu0prhOhuGT5IA6OfRCrv0K6Jtwx+xWBwkZDeGDoDanDZu/4CyXl1FCLmiTo9Fn9CZI2dFUFOCz
nAp56d0EDnfS8g3DlqFYiIohts9WbrmXAQzFCij2sAOioa+Fdm5AF7s9ySYJ43nKzukk7ZWd8RVj
r6L/xvmFzHLzx00sLt10HF66qhr3NkXAR0e13PDx32Cf+Qxwbp9N0vRnnTvtsc2dh5zC4DxE/XdT
i/oiDGFsbkPQBgeYbMF1LOZ6W12T1oyPWTXFGEyCaxJKKpiG9h9fe1Jo9qpoJYFVX9XXuAQk7RJO
HerpLyfQdQRbZBMRgd0KlJfcHUraj9PpR+P+tE3916gm7MgUEj06at8xr1sfcMLFemzN+QwzDMxu
1TTP0W7ErlAcmIgbzzuyKekaVXrf2F75rUzal7QrvhetKaC7B/oesf14jXyybab4O+J4/syA7VUp
mfXaxnQLFjsmuAULZza6Fov+YjdJsndiUxmp0RI8YVO8U6MJ0HfOohuRzn7dsIoELlr5h3jKoMRB
dCJobXpUdopzkKQcQOkR8dKmPmG+S9dplvI8LuLugpWq3pPZ/suRyd5FKeonvndSpXWekoJvwuvX
y6Tm8Go4Hteh3OAlas7Ul44nlq4rbfzpM7N9Qdr2X5vAh3QarVmZFAdDu+aLT+5Egl5vzICMT/jm
kPjnKDWWtwHPDqv4DuFBGucxbO4t6vDRsbvskBlmulOAsTDe9ldoSROTH3vySkmSTa4b8EvBvbaW
bf3kKnVk5/vJPrI+xDGtiiyicJDI6UFPqDgGefBhLKiWLlzkmEjeDPohA63be6z6D6rKWkJ3HoQs
apqg06ucDV5PrhHdp2OHXmQ04kz1+Ksx48VGbDTnuJHcfehfzpfVdjjqZ6NU8aMIvHUZTPFWBiO3
jCafrlWW/xmXGgRPutuGMrubWZse4VDAHGAheJoXJEnztuoe5AfWUlbOhkYwkt1TIW720jyFnefa
evXGV6PL+hgLJdxKF/WGBIFRp/UxhFOz7hdeuzkGmJS7BjhGCeizMeJzWNXJOWktEthw1jadr9Zi
ujATJ+8y8/9gylErGo8/shoIPnK2hbMy6Z/VNDxzI+vPsIhyJyFTOnX1sx9A3BEomlkOZvUTftOE
5EqVzkgXL1CXj1LMycPSGh5CxtHODdR+dCl97Cf1g917ueMzMlbjlDfbai6LW16Vr90YIbc7UXY0
rRBrA9vQ2+wNq6kZ/k6plr8CtzvD63WPbj/o/RQ2t5CtJQ8U1R1IK299BV4nmNrrIHxvO/WJQLsE
4FuGMzWDSNvHZim1yy3/HEeCTKRrHXzWC9DOeKlmzGCsYfw9Kjtb/aDaZ2yrNjOrgE2Dw+Qw+cDP
2rTk/IGoZ/nfInNIbp1w/tYEA/Z9WHwWdMBfu8I92W7n4PkyT63GxEZLnuBOQPaHpXkA+IemhbLF
6Jb0acNWO/huSzvkUuSkCWyXg7g7v/ktvWR9pP/6uFvBScTlwRIz3I4sb1Yq4POPZjxZpZ4fvgPv
JAcWysBhVGvjWM7dh4hUtILhgtUxgecPeFjhw/e/TZN5Q7DW28lpf8gYlIIfDaQr4vCXLyqEhCED
CYsJb3jJUgjAxFHCDQHvbo1Jd7dISCGBCUz3SdN8AGHx+EMahCSpo8aBS8BF3qrMztbAdcADC++X
iWZJcZv+iGzz4VUVHnoVrkdXfgDBeRhi4ecHxpH/xzpXyDypku/JZD5CBZsvmDv+aovOP5nzdob3
k4V59uLhXrNs/WagC66CCS6cwF+MEWDy9lrm/Rqr4S6a1AfWNfoo6hADqkLgSPJ7gBK5T1Y5xsqN
Z+voFeFO30mRnuYm/KOr+BPL/aovpsNYuz/RLV4nxVXMJergBS5MEESUcFYe7z34lcfXH9ANeXNr
EYSrxn1wEvglq/TDieOLTTdd1I+b2Aq/9wk3Tmsgry2L6LN0sRSwqmX/FO17m3XK8klCGDJJs/Jx
BlVzcoHTkZJ7NDw1JhHwoG2ocg8ZcHfUJwTXtpmRUsEX7nwHxKzo8tfM5xtlCsZdU4ZPVL7THHQ+
5jKFDjRLIPMDzy5CDJuvD5JqFn6rPN3RPkp2UwGBW3wmE4W/e7evixvqyIYosIfmGsH98/CKhwYe
uVgjBHQtwerWQgP4oWDPH7D3UcGi+w2prN8TTJdYlu9cUqcKNhgTIYc+nTJVtzRV0LKSr6JyXOYr
TjYJb0Behr+SBo9o4o5ox+xkNo0iq+TC6XNLvnGsbtU2ZC7FUQU7Raqcomn5yp92OPRzfsjGcH6O
k0MXs6qPSplHzKXNWVPYDH+yIA0fRfqGFO6xrw3HDU5l44IV3F1bKZuOoBu6NW2LIUJ+txGV+pxT
zoRgEu5ZA85A5C8UWWN2KWgHzaNg4pwxTrC41bg1qREnGJ+VF3tqy0vFI5f+vgAPuuUVl9yF6iIk
74zK+KY0dJjtgqiW57jGomOzNON5M28MvjIQwoEjaTwaSC7cFALuvKCUOdf4wcFxS+dULjY8Os9O
9DLuKwm/IxN5xseVo5WUuYYn2z39Mg337UgGBouVvGlOOke3zsADYSOsasTmIsYYLOsou3+9jKLO
77obv6eljjam1//pmga3M8nVXV1oeetZ+MOBc3CLSIGKKVgggRXaC+ulgkR2oYfMuJAKfwttTxxr
y+9PQI9eCzP7qDVFB4OkKZL7TQ8nxTlWWZ89XfN3Yup23yh2glQAYbh1xyfC/Eea9N01bpslZDXf
y2QeMQvvTDrdUJHLsIu35hwtZSyVSzEc7UMFp3q1soEhArGTaud8+TzBKdFw/hE0/QCzjlG3SyTb
tzJ4RKFDs3msZ4YuK8W+7g1nTEUpgACg0h6pnSvHECxxJhlpo7TedR/Ed/zXLWY2RCanCh/JEM2X
2UoIqUvuMuBjNoGj23MUSC6FWN6caFabvEdGoTaKUDFxpXNSGPrgQI9ms/0QfXzQBGr/2ANjl9Ap
xueC4ryZInbmev9fFeEOzgL5Tg04v5fy0y2keBpIa2qFWTTpAxpWc2SBhpNJ8+blVpVtIkH23wjm
Rag07CNPkxNV0fh9E72zPYO5Igif3HOnczrP9ao3yumQ8ZizdL/Cl5LcitrlmRoLaCcq3w+h6ncY
JTV2tlnBRK4gqhgxaO5gfka5cJ5x2sbnQedU04/K3BpjHB5CTFzruR2LmxfOR80Ofe1kuTZgZsru
woV4cXsHnuGcqePSRgQcCOGB0jXQX/jo9yjo7S5LsORb8GW2dVrWYIEJ0nN+FTiticn2FsH7Mcbs
Q01FRehzHncjQjYIVwLFsIp2RALHA2IuJg16YMfEm2AcYTOpbFxtOK7Tl0gAo1iM8nZiaCJbWCHk
8vL1T6IV4bGpd4gZlPYxpuMvF1VwsPG8Ylot/zI7S1wxoEC6wFQ3NoYkW1zzUMPlo1LY91eCVdTJ
gcDCn/FAeZ5/GgcOJc2U+7QYlt0FjsVHjn9hlVkl5FQ5kdc3WMBaeSkuTvBBx4CkfQVca9GRpHTJ
MG5ZLGFqizPnQX7sOZHPvBA10Zto9H7VQfTbyzCx1lnTo5tNG3Os8YagQC8lT/pYhNPPjnlC0dl7
KYysBMJbtbvEDIZNWVq/hnz6Qdu6eRXYLOnHBjDjZvdwWEhZkxNvkyFprxnFXhzTKGZOZc4iHXQb
JT8pUIs5vc6PwSvdNyvDyD+mVbMdB/OR5SHnopTYUSj40IKYBtv+KnxqvTrVNAfyqyEjidRnKkG+
cen3BGeo0+Olbh3j9PVDUiZXzjnxyesXSI3Ea57Do0DDICrXLs5AoTN406IP7P/fkff3/6ojz3dD
gmr/h7TcX/Wz+N+icl//y/9oPA1t5mIWRHwbveUX+4+oHPc9Kj58DFOOS+L7P4pGLPs/B6awgtAN
HBH4oUdLX1vzbPov/0n8Z9vlrh+SOQuoxrB9//8tKmctTSL/c/9uENK/Z3mmTTDPdxyaS/6XqFrY
ZfDgcjrGnEgveLvk4nyWzhBdSxLf68jqMs4zkXGtfctfQROzDrnF3oPIbbnt9duccPWnyRtduuTs
U6PdiNFHEtIMjqpqMdcv2g6s6+wgfecTlyJ2BrLcIl1Ii21pnZyy2DuJTLdx5HJkn0cwffDZbLM9
GwPKJIJ2nLMxMEcZc1sX3t6Y2F7SPvIs1eTeUcG2AgNc6Mp5mwEAaEXME9Bb8B9QoUXs9g/dYCok
PiID7hywQbFgzMa5IeDOrRMuCZfZ2h2u/py6lI5rwN5Cpu++2GJ+6d6mePo9JoF5d3YGdcRdMLef
ykuIuDohaALubDLx8jfqsaC7pMVllsOEZgoWB1xtxFioZ0a78IVNt7fDS+buGwLP6xCI30trOMW+
iuUTrclmbzODRdR585wd9VFT/nTj4c941huHr/12rTjdF2a9yZOxeITUoZL7gTzVY4xigTBUh95q
8DwgO6zIDEKjZwlxsomEffl0Ddc8jdMn5Ar1majq4ZvI5EODnaquJQkjho9d6ylupbHEpS2inZEj
uUrhdjeHdck6GamfDzDpDk2Sf0cg3BV0ip4RuJNdH+JdCuvM4T4HTULUybfSJoTR96Nz6wvbee8w
dYVk1L6Nk6cIjqFt0BC6BrE44oNdGr1AyElgpPVsu2Tfu0XptXETjJh2QrtaT6lx9qwkOvfRuA7B
5J8zF2ZOQ82GWYTmzUr4ntmh8jH0EfIuOvFhYl24s4tyryI2c4S3/kq5TrV1g4JNvT80mPrS76FI
9hQTli+xE70bbTLu0HthHrnb/MUdh+o71fNYiQVpMdI3zB+GsxJTTPKHdKanpH/QZvE6Vgugg+Ug
Koo7Eb1KjzWlC/uu6wjkJ7+AsEXroiLAEY+5cZqwNndy/u/ZAMcTV5HN6gCbbca2607IzVwaBuzM
2eBvSON5tr2yXRvf+n5oX1qbBjliWbBRHWfNfm8Lpif+dHuWEVNDG3EzKtJdHq0KRZ3fiK9/9+KO
qMzIVRE506PO8ITlKZN/K/n0KbHoPx2mg0DOYmlfp7jYxeWTNNGraCJ5NwPaF3Sd4IjMwz+tY9c/
JhIMXjEWVHNBZNxRrJBus0Xedgv7b2A1n6ZbMQqMpnEKbb6nBdXFO60zQS6Io3vk+Y+UKeXmYLKl
RaP1t2BH80DiiPPH4Ez+B2ejYLCOFWvACnv5MSSCcgZCUbF71fXWqmycKyqvTlURYKNJ+fVJuBzJ
0TgXu6xIo7c/hJGP97HmXEESAk/DpOmcDwITUQhxacjBYLfmmxQZdAYitudew6RUfTWuE0tBpMzA
PXGfrk+1j6WbgeQaWJp7EBfhClYR2tEYvldz3+4A4NymeeifgmTxqpScWRLMhi1M9aPN6XcPLWDa
udn0gnNzPTi+gKWGXdDRvGt9mI4nnefdMa6Tp+nHUKxzDCA2pTORuAOn0sfWpAOz1cnN4HB8z93s
p5uN0GRgzQMrqJhnJy6pxvZLOH4zXSUTWSn2D9OmsAECOhYQxlb11xSD0yGP2l+cQMNNj6q7mr3K
OCtLYpAKMmJ/af86AOPJGxdfpUfyyyz1XUfpoS1wUuZ2MO08z3OenbGs1yr74rShiZ4UN3tRDK9f
oOswG3lYaNDmSeFZa7CR9TNajLlFfknwijLbLvf2mEfKlFWSfeLYLDIKkY7aFXd0tRjD4dhwRVXl
mRY2Z4NXjUKnCT96WdQ7bXXDNveyb1XdvXEKJYmUJBIQNeyXKnDfopx1lZ0l03qKogmGj729kCk0
rhTe/bG6cX60Kn8RKboTC4td00f2xWCNPVZgLVwyTru8X34FIGV7/kuKeHi/tz66OEo+bFF8avk6
zodvflM7371hukQZUSgr76xLU8w0udZJ86Zb1EioxcAp0iWk55toO3Ryk/KssDrgNM1tfZRNtEtn
QDZD5R9Np4/uUUrDTWAW72nIw+hfT2fCe5bxTA7DMb+Xuc+sTeB2KoEFYdHFQIA542SJkLE1WwJ9
cX+OsK4GGXxzr20OHL4NHNXXmivM9LGQDb39VkPa8nSEyV4aM3tJnII6xRbMJEPLaKii/Zi2Cubc
OY6JuBkRPFpzcK+RmA7WItGyLpowsuIztabS21DoyX2u7w595zRXSDEBjU+snSlh5Hl0afADs/K1
eVglvBGDdNj+s5MGkbfO4sL6Y32TNfENYcb6Nc6ap8vf9siYvDTHQAAHQwXPur3CKDKvI+d1GgJ/
pcsBvluO8uVyqG+X433POb/kvB8sB/9oGQGsZRiYmArgTgPXXgaFhonBYHJIlhFiXoYJm6lCL+OF
WAYNbxk5ymX4gGtkbGkzIsodfPBkExdzGVUyYH5bw4jjLRMmYet8IkgjyORmknp1pw22lGT6J1x0
7jIImbJscMpAEqwzpqeJeSlbBqd+GaGmAhvyWPDzWZP9ZQSPT9kycmXL8OV8zWE8mNtoDo9MntUp
XV6+/qkzfb3OmOSMZaSTy3AHVZkE9jLwTcvop5chMGAaZFWLp3AZECn0WU3LyGgvw6O9jJFIG3Se
GUF76pb5ctIJDQolFl9YfxXLaNg1/TjDWloGVFiKah8uQ2u5jK9yGWQxz6ujtwy3BlNuvoy77tfk
2y1DMMmWI4/74oY8WazjiVE5WYbmcRmfk2WQNpaRemC2zpche1jG7X4ZvJ1lBB+XYTxgKreX8bxc
BvVuGdmZz1c5Mzy4nOmQUp+B/NTM5yo0niy3vGOLd0kquoUInp3iAVkgFotAsEgFxSIaDIt8wDaD
NDlsmaMce40CiswgF8HBXKSHfhEhjInCTtwUJz9x/xkTO0DitdEu/BIvFhmjWwSNEGUjQ+HIjPpH
GJTdYWonOuMXGYSwDhSrRRoBM84WBrVELLJJhX5SLkKKuUgqVl6bl7kyHuUit+SL8NItEkxcWe/V
Isr0izzjL0LNvEg2NBIDBV5kHI4o6Uot0o6xiDzIaY/IsYt30yP+Ib6kIDQhOyCVNjvF2bIzDsuL
cFR+aUjJIieZi7BkLRITzVzxVoCiXoMwGNegzqiFDqb+Erb+P0NahE+SqTxXte+9ziQ7eUPXkhvB
rZ3r7haN5cM0vZxEekROsrbDp9OzPGEH6JyLJyKd/dYOZfhWg53M7aq4YTJfT62NbqpBCBsvtCf9
TpKmuycmYLkGIoCXOftI+/W5DPHUJzyuVjmFoWeCfuUbhseUmJIct6EO9MEi6ce92TbvRqV2sSs9
Wr9Sp4EvXwQL7iJ6mZ1GPVsefnChopevnypyk1bkGGv71w9jvqno0YO/s+CzrcwMhLtns7dz5ljg
1jWPSUjhVIG/mwhIqDYzPi/HkcUvShQfS7h544NSOTYzjo5OVMYpbofxEbsOdwAo7++GxwlCR4j7
dt4DZ8Lvks3GNiFOc7T6ODpYUvAnsBOw1KW95tnMaWvMIIkoT2Ch6Kz3AEj2isAYn7dSsNNd/ztZ
/FenoO2rjMD2L78FE8kF60+5MYzxnA7CBsoa8NOJycqdYsamHdV2KJutkmD+au8AxR2736cunN/K
jXGGdeanDKtdjLqT1h81nqgkPjnDd8uUr3mDoOfgHhHJa5+oTUPNeIRHPbFii0La9lTM/PK1z6M1
U87SHAYAqcNrrGlmpxongpM8JsfMkxwJ4CqsJYL5UJfPfmwTvju1XryK6oVjh3yRbeWtE4hO+//x
cwYDaWvMHcuMFOSpSv7FtvzL4u0zLM0ji1YCfRMi+BLz0kn+5k3cBTJNBCZ2xFtMizqh3OTWdwD1
i6I88YSQ724SRi+mlLzrlnxPaYtCo6PR2iBwxd2cNhHBviCBbzL+nbqYo4DF4zgZ5XR3wrR8KYiO
kicr32F18S8prgCOnDsrN8WdZiX2tHZNfJR66PoPeBq2SK90uSfXTHHtz6KGwSSks2PVn5MWadD2
lmO5RfkDa3f7XEy6eCDApzCjjHgxSBYP08DIMH/tu+nQvsmS/WorG39f6s66sc2wbqNlyAN6L3zV
rmjX/I1Zw7UZDih0bZ7CxJnx7h0Tl2rvUDvWWze32KkaqlC+fjiU5JaM1Cu47/FvGdHVUcRdu/76
IZJedvNb+QEwOnqdgOsLZd9dK/0xllyjhYJKK2BDTBzCaNlWr18vjeCTUL05nL5+yP2vBK8fTytr
skhesOrad6OdPfyg5inWvERjnD0sxNUTzSHvaTO6D2NEg1Daare+XwKbjqh0i8xflbAaAvfz99iO
ngjvwylCprtDqk7vDD9nlYzJRvNlIUOXnIwy86885L95OnMPQeB/WDg7d562TtDVt4zj4doKMrFh
19zRz+07j2Hqt+LTrYklKhZpxPncEwUtwXVCB91ETUDsqOU/zhiyd5K71VUQGzijnnLs7/3Lf3vB
ibAi7eBtcfzLS5hY1aEayMdIPr8BvWDnLj9PTlkfCuHfBGPR9eslSea1BI56YcMVnqSNmdWIZ5Ou
afljppXkODlW+3BQPbhfZzdgL/iOTTRHbVbepU/T39pJsrevFxniOTLhbmLjzvYYCtSbIVnKedJi
U7z8MCWHtWtmAp6wCkts4wPAhTClYEJWwUouzmmKZIp7njh3v7Sdt68XwM09NEav84tTQ8zmDbh0
uay1/LVnsgwHn6b3qBEYDfp4vk9FEZ1wJd9H+pVOFCt8hvydXsYquab0y65jWjBRGUgAtrne2gFr
5HJwGOyhrv9X9s5jR3Jl3c6vImh8eUBG0A7uJMn0pjLLd0+IsvSeQff0+nJDwNEVBAGa6wwaZ29g
d3dlkhG/Wetb1nyJemJBouJWIlw5xoPhXA2sHqiwy+VzQo1f4Ip+FYpBjHPvyCJOW8Ob+6f8bn5x
rdz+mhKePnCV7xb2s4iG7z7HInXJov/TgO+RqWOUDIbEVoXyPOjT9DNYio0Mg2Gt8yKerqWnACIA
m3Q0sIBuqghqXZxnmgDIiSpMfkRLc2CZC+BN4LzWgvUl7wxGQmyTt15BJejYrQkYifN+sZsHuCgX
Io1zJHwyP/WllfuC8MoB5UcrwDlP870TrdkuFrHxMWrJBl4Awt8pfusrTXJ0WPPR4Jq/5AiWg6Ee
o62cGncLiZt7jH4iwRHje1ac+RqZEhctHr3gP1hMO1mmdwjvG4P5jRl9Remy06IOsWIXq9V/WLU3
E8iomjXCja/Yc055o6aNBasIjWLv+GkzAJS4w2h6+eefYev/p7g9z/XPf/73j+8iuavb+5a38L/k
WXtE1f/f5tLnj+94/vhv1/bj+6eL/w//6f+MwRb/comYth2DCTAloGv8L/NpZtY6Y2GX8akh/j2e
Fva/XBuMmOdYrmcYhvz3eFoY/9IdLKOeDRvHcqX3/0RysyzT/d/G0zZdKJNlAc7NMXXer/86nk4M
+MAcYt3Gpis6zGEbrXFgEoBV2fEjOM0HxA3YcONjYdVXw7TGm81c7hCLIF5sgGMhEuCh1reOJeaD
Z9eUCKW8OBkLN88woUhPZtArB9PmXIJLLfJ6E/V0rMas9OPY5rh8ud43CHFrxMvKQ9Bp5kHZdynX
N7nc470hcjqcK07iXBHlg5Go1Kfn2tojChpG2a95/r7wbj5myEDBTuTdNlvKag3fxjrh6chPsSUy
X8z5M1v5fRjiSCIX2PW5acydpH5k9FtxVaOIQVVtsf6PO+kbdQz8IHTFU59he3eNdhPjwP5rfeke
tbMbq/TtnLhD+cfTimNjcqslXAY70yCCgvTBMN513cSI2nK+xPKRaeYEPIkEBTfbdSEBuPnUpStj
H9lSP6ou/ygRsKxIX/xduoqJh0v6cmX6Yzm/wmM/N2bCeTfR7CkbzwQCzzHBiDeLVy1lFtBOO52s
zDkqBdYGGV2r/lRxVO+yaqFYJ/OnZZFJqgjFsYUdrExPkVzgzITj4AMGK6GoF6z7z1bXGo/TfYCQ
DaAlQ4tJCRXZa9dA9jRxTLoRWGfDUFEAbjnbFzyogTLbBnpreIFzSSaGM+pbDsN4NSfqGicKynsc
XRFQIf0xs99pkogEVEjrUM5VsNwDq2RWEZ3avpNb9I77HNVNdYf5fGKN/hNDGV+HgFuDbu6hxk2p
eb7jD9nI1ZhcyRJiEPvJx/KA18h8Mfro250T2LLE8PRSVUcNVC4xGnO9krmZXCCTwmXr4UzL+0Mo
nOWthIJxhP3bPRt2yVZyIpmyd2Dg2i6RNoA13PjmVKNz1JRm7CebPkUlYfkw5ChPsNrfAzKjAOC7
g0+FCVBXPqHEkQezLoFrRU2Q3kcF4E3cS9QQHafPUJgn6DizUHCeiKhEUzqvGxMoT8LG8ZIN6qnC
XbYZpfEHqFl8jbCjtKHwmOrZ+ZoQN+GPhnQviFLfdIJP3IyMBLRbhu54vpDkIcaDvZtAsLzMjnOq
7nZFiz0zgSYOU/hEnjSTeUE6FBK3Mzb4tnAxR2Y1qLYybB9qa7imEYTQbqoJk1m77C0OLZhsBiaL
2tnYIxrbK849yNR9OoJCsebkCRg+LboFS8iR+kZmi3FmpOgTzGc8NEm/a8vpA39huLOmQafJgUxm
8pEiSUM0I9psb8h6C4CCGM1FG9dEG44rqK5yXaI7lUaJX1nMKKfNu82X3R6sbROE3xB5R7fKdb9K
6jGwec9Zp5xa2CI+cRLlxmJgdkGFwVyobjYUs+O2arH8QJGAAE3UwcVyLP0wOtWxW4Zkxzxa+IOp
ErY5+ZqPuNsPwE12WjFsGOwaVxszG94AqUGhZxJsRj1kKmlUu9jIyGiIGF4a5Tlb1FfDDGYfgyjv
q659E6hEpDM+8DCUZXbS82aXcTgfsuYzF5jt6vSUxpMMnCQUO0WPSXaCQwqegYfTRM8IWO6Q71u7
tE8LjTOvhXcl14Uus7XakywxUVPUP/CRnswKFVuMt8Go7uC6JMSJMvfryr0fO8omy/sOkLonmQIy
OGnVBEgd5iTxEOhVbAJzxW3gNmA67g9jdVliuEkO0b3G3fmC+ODTIANjscKE7SOrS5lwE3jsUHYp
oS+PFQOdtpKCjIMUCO4IPLiG8nt2vMw3O+cvJEjzOjpSXuOczYSE7gRRQO7Q0T+6UGjOOkyCIK6L
GeHU7Fw8BlB1PVsPSGA5tozAzEwDKXcjjv/8v39+6WpmEOQedL9wY3BhIrTv6zZ96JD2Rq10z62d
Jb4ljPE1bB6hf3rbyCJrUuY9rciQnkUUe09OI33Pw/OSW28NNrp1j8AMwpJGixYzdlP3W8tY2EFO
ITnBE8L1E+27j6Bw8ac67S+VuEnsuPs0icmC0JnmzWE0bgpWwIfI8RzcxfMJURgYJlmQjMyD5k/4
K/GMzBc5ibVoq58Ekt0GmjN/SoJ1KG23rYn/PS3bfgPThhs3b44whzHwtRGHJ2ezWZWHinKEewBA
dKjr+wnN4prm5on2D/uPu5/7aO+U5rGnC/Y118PYjS/6sTPQgg/PvEIa2ux8Cvq7rqRmXOaRZoy1
OsdfJYiJm3EVwnHmFIle2WfAqA/jALn1PX5KnKKoe9cqum6PmbOvWW/aDBndqC5YLaMdGsOHqlVb
KSbbb6zs0wTt5acp2SLh/JWbK1Nn4I6l7o0dzYsefXTzpjBMfNPzA00kkvfCuCi6B7kA0m+dgS4h
u6Lfl4iMbIZ0ZKyRxfA7xKQ+wE71p7B+txgJoSaHmJSWE1FltVn7UTqRpBMniJLNB21QfzOePSbm
Zk3xU2M94CbO8PmvZqt571IAkh2XXInPBn/JqW6zc6SBKo314zA6H6IChEqYJmOAUvc2orYOHHrI
GXsv4Uuowi0Sz0+0kDNJb5Lpi3NfG7pOGzil9TppOuiWminbRN6VIQl/WWyc665z1SyEihWOFp+r
HD2K4+UbbKB3BEPxuJhl7HdmfdGNGpvYzBSoz2iC+1Y8J9JiR12CZIJ//+lYsbdJTEF6ifESDeZ2
yhi7T2jj1nrxPZnhMzu+GXLHzIQssY6urC6yxn/mQflZY05gMdhjRtSj+z4Db04V5Q0DkTRauSxE
6V15fIsWTm2k/+khuqyidDMTAHOpYhxfNU0nmKUVC/rhvhDUvWfyRf4mY4MVSNzP/vDJFFPHIYq1
wVXebYrJcoificPCL9blr4x/oOoZ6orkZx93ITypgpQwEw28Mmu2Wwxrt+Dy3uI8OWRj0YNSJdS0
EY+hPSZrGU9v+HzqjVMC3mI/vkKcO+7i9KoK0PNIJsOzKQlSmLEut+JFLHN+5l1FOOzCWdUj/TzX
xObazvI8FOO0jkOyw3tnR7YLQ7EKryWZ52TR43aDe5YiFbL6k0Z0zuDAsxgsJ8h4h1dxaRwhz5Bk
4pG7oWNKW3hhVwNHVo2dIVpqcIhg+lUB+YrAvhYZF/C5ovQVqJ8yD9kHlK/jJ9stntG+i9eGlR2b
fPmUUrwTBU2SFzmYhvj2INHxl4TwkrIruX8gVd9Ph874gEFD5gb1ZZlbuFBD411C/d/aZfhkxf23
a6CDjYryNenNZ3288vf/LuB/5o1AypF59uYe3MEAncowMwTLz985JQ2l1iE6JWUOdlI1PKkqOwye
Pfk2fh4/NeONF5HVaJNBGTPOzfs3i+CN7TKlj5Exg3ecwOwyC2s8pC1aUl3ZdpzY8DMoHOGra+k9
JrQzoCpK+XoPpTEJH2bM2T9Mmb34GMHu0Q5mvNKY4ZrxGxXSbdH4rusPp3CPLCFzCsoBnvNA/VQM
aEsdi+KNJgHuG4Cjd8DAdPuFfYMQ+Mdpbd50h4hGaOkXm6eydmPEqkSBMv9lgOE4q3TKv+C7LKuw
Fn8RBu8tvQ4PWQ4V0KTgMHTXRAyLNb5jNUsSinfShglmZGHBn4H9s9W9d/Yo4VmyKwoZc+3nztgm
FquOASWErVgkZmX2MyED2ObVe0yA1znHA1glebkmUA6ZvD6T8gygP7C5ZHnp5rdZ8knN90Vcodj4
GtZvpiO2NwW+LHArj2kxpGvLIWsmThpUJUMb9JkPu5T6nx3+ynuvPWzEEUa1vWKAuXNjwFVlJlk4
TykMJM/Y9Lo180H2e6TXlHAFB0KuPWDKHP2MOpFwOYGsuIJ1nDbnsRvGm+ijtw59N7bhdN0s1VdH
4bStGmq4Xg03I0YMYEJEQLCdrRtdEgKiP6FJ4UgojTbwPq3RIxCaYPsgSMuSnyJ/8ZA5rjrDezcM
Lj6SME2fUQgU/KFgygNOvx2b1aJTxrm4eVQUwnaOizLIQ3ZIA9RJwI+fHou1Kh+Hc6wViY9BnyvW
Kf0FPU9Qb2TufPSxPfjdvasaOxeZvrxius8RMeQvRlaKoyfntaxKd1P7NdUaSO5kukMQEd5wMq0d
VEZsW/5i/ziD1xpXYfSM2yDcxC6IU9f5LjvpvEwTDhasJxLB9HyMnWLygYMAS1FCPp0tfQIf048v
5sSdE2GPHokRObEPebPsCnFLoi8rHElfjmkfgJZbb2iOurEn7aFGvqQimHsl7CKwSUqcS3hndmj8
InXWt9B6wCfQNdc9rlI5WzbLIRZSUDq2Ipy9jddFX/WC9tyDUhdYvTUQb2fFj8oEY8R83FvggLJn
79hSEDeycLupbqH1GgUva2yoFSHA43ZOyE1m8xy4aphWKS914LEo2SyMAgk4imfQHekboB7G/MO0
J/GqI1s3R8oOv0dhLljxRmPv4jPpTZco2OnNEql6Ko2fpNjGulyOGibgbVea3aMgqnrXyQdj6XZz
xCC9AFPjh86ZK9vdD5G2jzF7rrls1sIefoo61XboAbmgKtgJrsu1NEqce7DBk81E0mhQlyLk6ra+
SzWkRDEaMH4bXuy43S1MTlpjmDZtpSpa+1GdClPbFqUud2bcofxpx9Y3bXp1JyNQKv3EMg6AsFU/
ppmQVQwEtulDUDuT24GfKv34TpQcCUwDLVanqyHoR46Sf16z+7M/xF0weSklcDs1G3Ae+0bZjg8s
3wrcGmlXNKWpH03jb6vAmSHYWuWLkhsvqX4jUHHohN0PCgIMYOj9/CmPSjQwgMohHQgPX0TzwiOQ
YBF0tO1yItFsubKnfU3d8C0O++UpbULCGmP9p037X9tSuq95Lm4JZpBrPYqMNe+aR5ykI/ZUzJM/
NJl5UHg9uhr3SomiOnXYqTQOMgrH/sQpexRzWuE2KbbuNBkbHB8vCB2Xc6vgzdlNQVIYP9G8nwcw
xoxGAxf/qJF6d0eluQ4jQmP7cAIEIkS9RzNis0m2XtkNWG+xNxBGIF5UJfM/0UWFogD56Lx29uhu
O4z5hz4Xa32o5+OSmr9l6bSruTMN7Kn56+C22TXMkwdssDh9o6paI8P+Fa4ZIxHEai2HkXyjIbvZ
OYgmDEKT224TuGjrzi0SkpgoU5dTDj/l0JDX9zAilNcJ8c7GIbw2c/OkZxLMd9TuQk10q3KhO2gV
Tho5GBAN5cSSj7oPaoCEM6+RtHhv4ruet1Y41fwytUy0Mxn0Q7h8Fyq6hqGjPTih+6vrJLGBn+ca
S9xwC03AQmc9amxWWPFS+2Xxa6qrV73ED1PIwSNASn6nTps+LbV+Nvr7D8M6aNsxhDhMHVlMuagu
jk0YX6J7j3Wa0sv3WJ5nWe+YKGzCgusLQS0AUBQ7Z11HYDTphOkk5lc1Guku1pptZONbg30OOcZm
9pBUoIxwGYZ+h61mVzWeTki1ubGXmYOaVEvf1nCkTXcfgmtG2EGbi6fR4hI1nd3KwXrNWRsGtfCs
LZ/URU3FdFMGnBgSpE+TNbugQW3yIUJBahXQUmOp11jn0nOS6KSBtRE4YgTuUruYyaJDX1Dr3CvX
uXztTNM90mUR9zJAI0zZtp6aBDO5RLvTjQHb5eimzURryYpHihgvuaAQNU3nGW2lxqJGK0xSi2xI
Q644YUPYASYSO4yJYl3RBvCpVxSNsxGwGEugSLrTQ0Zkb6Ks5uIYavGHtpM7454TRP9e70p45pzc
rr2aaqLLF3GPK5I/xVRniIXJgs+M9O+otW/USC+uSDyw2xQcNisHasImXWOdbNf//Kahqr+jkdSs
rJlmH6hMeXCJlIWn1aHBbCimC4+iT6gc778qubEYUmT4QHrrg4LXl6NtX2DUhGh3ILtTcVRxfusc
qi29+KhYHG4yd/4e596k8Ou+HGJ2YP5p4m1kxEfomHbpZI24sn6m35mfkRqfHEKwoc85HVO0xdtE
YvQw4dAWqbqZLlaN8CeTVCjEYbVHQxaP3tz9lTWpGPVdGwkraly+FemVgmV0hAApLLTnrB/fo/on
JeurogpAtnKqJhgTVflHFuala+ETYGC6uTS0tqM9ixFCV5nsJMb6RGcNBgGvSJF6eQgbQ3lbJpuS
ND0Z2pdw/tzJK9TiFzRjJ32wt9OgkVGADxrsI4VwDqyeiwmw4c0dUm9F2sM6KcVOZGa3imL+DVfv
b+5Nx1Yrvsp7QOtQmjfAHwkjm+Y91pJPGi4XPv9qGrkKiCNmVms6HTTWhPmyn+fJr3PXr5EvZdTm
pYhYA2aogqMQ7ITrPnukmaoL3r5p5fARaUrccskUVrcwT0Jy5HcqkQyrClfv3GW/5UQYMhMMwI8t
zba9H43sl+McG4S0bm5n780yQTe2pJ/RVA9Us8eiTT8JArvEDMc5MrxviLWbOE1+utAMQiCcdNPM
vIox+SycguZe0r1neNHibhPF5EoQ0Z18sLf0CSrO2JA3Z6CVmmNciH0oXibzztObowergvTe1jQt
7X23hnjGt8HaUShFv2aD5oV5bKDpkLFZBfP5jt17HPHWhMUHxAKsony0OIIIiuHDQnxymOLqSlpf
hyuXT74ENuVTmKGj7jmJmd2pKtz1LR+Mt5Dx6eX3kWWLNWrS06OT6MbaZcTJECElGEB3A0OLIxK8
hHaboxraQxIzzsBGSchW5QFJQS5Z8iivwqw29k1FFWdZbYhyDV52xSFspCh9PZvTPFZ5ddJ6fjHr
5YPH3Tl09xX93FoAgfjweN3vyCOZHBIsSoEE036sDA9ElsirgFI5DlKoUDt3mPWgqSH1mlGG6J/Q
Gt9qvPhpxIq5LmIiU7SxOts2iQ5ZgSUMTSWeAeVis/Qm8TKozvBHB1jgnOVPDTimI8tG8hJL5zek
ZLig/LpK5SLCS6OfXqhw64g7uUGlA3nAUIMJdIMb4D0BXV22gBr38ZD2a3MATq7mfN63s/PslpIG
Ku55bRbGW41jM+jTB/3Mn0X69Fw2dGH5CA9L1NsZa3SLl/7axxWCU+zf66jWfrn5L8wfgN1iZsNR
leGU7UmibYjfQFVAIsbsRiwYlnpm2bE4Ry+He94uEjxnYmw88APHcgRw5cX1NRWiOrSM5IeG4I8p
Sf7WqOUfvNJq+JbIZwa+d3HLJz6K84Ste9cSXj7m5rLJ5181CviNnQLQPkaKpIt4gF+vPeSVPZwM
828LAdtPZnfDxrsZU3WxR7O5odYADUH8DMwjglXs/CwbjSCD8B5oUWQFz19KD9/E/bqhDWmgHB3y
nIUA9czayVK+TWd+EiPCtrayzXXK2uugYDy4+uycGru94lGdmXGvLLOudg2MmnXaW5Ktvrg1RCvv
ca/URw/os09F8KkLa5/Vz5bHZdjqs8ddqh3jeLJvo5auHfcucU6LU9R1kpggiBb8UEUjoxPbJpbv
ts4wJWUNH076xiuSd0bmxzqKdEA68YflkiPhOcYe0YegniAT4h10PAz8gSNEV856adWfImFQTtqa
2bjXPJcECHXkwg7EDIxA4hJyXZM0snZtaz9YrUF0clld6+wZ9Eu5ijKt3eqa+R6XLT7igq5nYIg2
E0xRLlogUSasEjN8IZxErRgA74TdwxTnfxsaK/KeCaeImdPUhoL47WFtCdlcLhxVqb6xuhgXs01g
MpnMfmW+6a6GuaWlhu+K/AMuWZYYy8qd6Mp0Eue69KobUbG/O32IpMhyWh+SCmEPZFunkJKnprHW
o4GaINdjgCPmX+El/PaF/ttYCN0LsQDYmRfxKnvAy9k9g7n3dsTLiiDqW9gkTDpR4FrE+xLpaWcE
NSr2cbUZArtLJnRmHipz2aMM06GVHj2GXhwvf4DV68+FLF5lxWpRlMSR1O9xqpvHDBg5MK7ygDD8
JZ20GXiYt8cyIza6Au4dMWjaV/W4LlhrP4QMd9dmHyRDPp7M7m/ufarWqfx8Zis3avWTK25Gfhur
ZRVDTtwVRagFVVVMjAkYm2dhjWRZrz+5j5o15zR9b1FxYdf9qqv0F5N0Vq8THQxqb9N1nHA5OzcK
LX1g1BSxjMVfZBzRzZjgaFizMYjpH637SZVbTBOrjB6ry10jENgYNnqrTQcQrbVPkX7HqUAaK5nR
zGV77Wc+eGJIdVZNBOdBekNbVXqBPdfhtcf/RBgwWP1xStE/EuzdosRaDcwBiJ8OtzqJIrtuJLme
SnY3g+lJejd6rDQFFYqiBuUhZutyvCgQlY+0fytIdslDTjd3Apu1bekcD8QUf0ivLJ9F4fpjkox3
fy3yvDZ/gMvFtol41rQlmDdXUMqEbiqGBjF3cpVg9hUpYZcWUNlYZvMmSToMNDU/0wCKMehjQirr
vqvWE2pr5G6Iv2J43owsJ2PdUozeyc7kSUzDtrP7OwvESx74xPmxN+mUqh+kSSsp7wuiqbSvfQWr
f0Dm4pMIN23LpbmXkK1xCIF4rXpwUOtUUEHjtmZHpcTJvGaYaK/e6MQPPVlF/8CD4qi42g1L5mS2
WU7/Jqnibo1oBZIxJIIlpzZcLFLMS4wZ2ESRpcsm9mtJIqvVN+jOc/wCZVotD2yZIv5CAhwI4LOm
W0DcKXVT7IHOYMpfGY0LnqBRQTjf1S4pjBF0jCApnhuCgLfKLlmsSpxdyIG3Ucpb4Q5mSFAAVUqS
Lm9GGPMUw2g35KVgBhooUQuGqFCqbBPkR5vKUwuMCaBPH6/naqx3Hcf+omnvdMHdO7Wqt1rUpecG
efC0OmBKIH2Fo/TQKJLo3b4r9hZX9H3mvOWyGj5EjxCXHWSglZ6399oYBF3qAetEV/KQjHR5pLO1
D6FNB2aDdNDPJpExyGCdZxMB5kqU7nOfzRdDU2GgFApuN2c1tMwIHtr40W7S76xiYp25QBht9YXq
KNnXhdGvl46B8oStBsIX0Gplp99jPd3uxwsIh5G2iH+Hdhr6MAw6RRUK8oocNXOVOfYpzC3MaTiT
RqxhsADWqT7/RRv/Iu4ZB64Cqcdg0OzUnmLhN3EbtSntM+SG2IemVW8ao6UB0aEGhlynd8cty5qE
TRd8V8z+7c7VjVORVBaGD9acbgROp2a7qeEUHhFLkbwKg77jbU29+tw45avgEWRkTPkai+SbLjDf
/lMuxpS8VS0ejAiQjxcovV4uMQtT2P4vtij/uJpXU/EaLybCiBA/X8A+6y1ySMijO92rZrohTFU+
SkgZYEuxYT8j6IsM090neBbmrEq2WgS7tEE3MTojq9Yv1Iu8F3YijuNiqDcJi5v05ffII/elGTM9
+Ocfe6G9YKfK9w7xPaehM6mRZIlAh4Cn1SBAnqRtfGim2gnKxEu5+1mZuvA8N7Y6YJNgSAiIIUac
aSBcQTT7W+Zj6fcoFgJhm+Ot63PsKwXHUsssFmxx9Nr3zqNXdN619FjBNZLqqyZURtIVdaQ9rciY
HHeUnN2p0kLyUimhPNEzMaBwySwR+Tg2fkPq4CtRIyd9ZnWfeuG00qr4zUkeaOtIb0cTuTbF+GJT
wmg4K7kI+vVgk4rD91MftPQMzcE5TjaYZR6pgW2LZj2y9OEz66jAij7d0GPhtOAeZspv/m2acZ3Q
arqTFQd2bf6OqdhEXhPuFo02J+ds5paP1Z8kOjb1ckuxwD4w3beeEAVIXt6jW2bm1moyl/WYeS5A
Avk1VJtAM8wGhmS3a5LE3ENoY4SQqGyTRB7kQUrDazbPfLHpt7Ry5xDdt+pl26LmVAOLkcha9lCS
u31WcGqNOCp8WRryJSwdl4WdOpPZIu4aAHnT3B2sKcBZRds+Vu38qjRFDF+87Gg/ik039RvZLc8N
PcMBufUcWDMJNTn7a23JJ+BF8b6Lh+icVo62ajU92pRVjtmvsE+Fd47iItqMVp6uwz4sAnLtYmXP
60pf3mXUlLsu4zuzEuNG4PElZv1waNmDARJKb/VU5U9lIQLy9OiYhqC27ptUA4PemISAKiijRoqM
bd/1D1EMaMvAysDcZMu3MKxguQZLUuoox9zzMLPEpMQuNk0P1RcgM3MX8tRtleRbm1GPXw10QlWU
BnPHlKbVmK1kzhc/BSGcGRNsVWZHQMttUJCmxj5Ky3ZjdleJh/mBhJDq2huPyIp/RvwZpLkMPxY8
oEIfiSSNlkskLLkjTeRUzUOydSYQzWgp4SHMp2zqf4xCIXZu6EBLzHzVlIWXrDOED5j7nw+yxXFN
BKC1zgEPXtvsLvtuqjzYJFJ0NxH3XhB7Xr+zs75ZOYtebl1Fjd6OtXz55x/bKmMtN7lF0GquPItx
sM7oo/2IkfNuYS4EOjIETEHSSVjuC9mQUQYPgbsE/PxAMgxDqX1b5upgefXRVclbuNzFa447HgcO
PSITF/fkesltnEdaBUqDpiqQfWWFQ7LG8rchGwVxDwqVCKUUe6Xl06utjpgzm4HSwomOtEVts1hT
R9G3QZm9REo53yLSSC5tE+3RZY6wVbSVZZMCPuubcVtkQq6jioQwkEyMpOMlXNcla04Go56P5L9Z
W0wX2bAxywOKfg4zAW2+Nbpj14DdgwXEs2/sypQ/CdX01g21TRiBBCFA9SLmygCFzJYFv6rH5Q2r
zDBMegKPRw2lNUzVzuIi1RRBjn22iVtox6SSjQfPxEVFg4Y+whFrQ+vLNfi9xh/H+uoor7yUTvSZ
pAV9IcQ9rg8l10ozR1+RenKMx2HCZwf7FbtX79Pt6QfHpaSsa7WWpSYeZhEaD/dAjta9DTZzhjqK
o01fiZ/8jp+zLfPoOJ25HZSqz5mq9pUZf4DY1ft6X9CDsNQ/qUF+J2TCbcZkojhq0MLn2WfYRLdR
kJeKU3yGK1vf3BGAOoYWg78Sgx/dtg7F2OMc6mnnS6vXV2GfTheilcqNx4vAfZ+5bwRwXAyQHrK+
2hjp0NxgtG9C9E8wPqvescD7C3WEYRA/AhJ6ul8OSZiFf83aW4/3ZHvgsKtmpPtPRh2GiaOh0y7I
8DMsqJusSq9JVpSXf/8SZtFnO6hsl88cIIw+Zl5nYn+cgr+YacDsL8Czj8YU0Xsa6Jo0rCyYN5/N
Jh4vExIJIDvgDeYqpYTutA6XjIU0com/yxJTTxl1wxXF8xoMXHErxvI5H7OXBprYURKTcVtM2iv2
BkBaw+Fa1+xKPNJkRsGKw42N+JyQbjb09dEs2IGVoSsvnm7MFwzY+qD2Q9s/lkXPwCVnww2OayGv
wUTHxGlZMFYyS+ahgOn0YBI0U/HBLexqE8blrxT9Q4G6aGuEzsaCV76ZcEBRnYqhjYOSFRdjDrjR
1W023FeNJ24/Wgz4E9rnnnTRQKXMo7o0ck+gGxHIbWB4P+G2+jOOefYUmTUg1jJ/wMlR8epPLHid
RLAxDXQJlRKtwylGNjIYWhqwU/Knu27W8shLZ4C8FQIGvImFmdQFRl+1fSuZCZErYZRohAYzADsx
nasweSfrwh8rIGsooBjXRMZnPln1mZca6RaDiCIqaThqOLt26B1Ub9GHcLzGseCMNW+QONx9qds7
q62HNX0kvovBgteaXGe7Rrd3D3ZIzH4/V386cp/WSDboZ0b3itbsOEkqjTDp0b5nmywD9YgIftWm
syBwXSQfJIe4t3iQTylws9Z2CbnQzYTVgiP4oZpfIvfMIw3NV2Ol5qnI5LRJrDYLmqqWxOjOc4A3
jQAIqyXLthy1XSYZB2j3PM1oile9bcXntuoK6Nzy2oPUfZlC1mY8JfYtimlphozw4yhjPjDBXWaV
fG4tnD6p3s+oYMSPdFXvR6oafNuazG0yLU0wIERZJawvmmE6Qj5+Aj8g/QniGL4zqBt2EX5Ugo6r
04yd3ln0ZCYb1AhXDupr8dh1FHUYzU+9HfNMAiaT2QvUb5vl27BbQu/jLqlaEKUxc1EOQK6rI9q/
LO+PbY0KrgYhdqoNNoOe1NgBcmFbsQqRG/rtXDrrvrL/cuV/qsFajgTwraNmAqOtbx/nnvFlBVLY
aPiy0muoYHMYpBVOjvWDfhvxXGZ+cbIdehink87XBTLNVr9gR8kF+R8sndmO2zi7RZ9IgETNt7Y8
2zVXKqkboZJKNFISRWp8+rPc/7nooBEgky2R37D32nGz6UbIXKSXLjcd1aecINJn0K8+WZG/iW+F
PdLAZ+2XTzS73jbro/BISA9TjYI5rZWxg1bmwZ9jKMxrmz3H7kqW3+Jd1g5pSV0O1r412KPQIHYX
fDE/hIQsGkZj+D6Si7Q1k91+qLubLxWYy8EsoMsoDUdaHQIv7FK/JDxlwt3h4n6l6LRsBTnRt1mu
umxhpgBTUlAPMctdcXc/7cnwxX5lphdrbppD36bB5o452piCB2x1xKdXMzmpoSUTH4GsK6oa6ufy
q+izzyj4UHlFBmDmjicBRALtUsXTF3gPauXPTUFEJDxSd/XSQ2aBdCScy7rPS8cu/9tQlLI5YLWI
nIGLQTxXBdGGXuQ9jVVqbcY5+sGTFG3xh79Fq5VumpTVma8gLNOdbAQ+6UvhLV8jlYdR0FHClJTT
xXW/QpAOKG9Io/WgY3rO+lP1wzcfEt/glsUDw7O0xrrivrdW+RzzXKNFpPfmc/QmO+D9AbwYE3h4
f9zp5REOj6bhrQD8afG+YFuFrviapq55rIrlfbasq4WmRlQl/NWu8A6unFCpElrehwW7eG+U+9pF
fra+tqKzj05uXhkN/3YG/RNvPN8JOygv5h+LoBI1IexCwNKQb7MkcMF4RZ5g54SDnXO3sF+1P6F1
vU/yRQD5NU3XX9aUbcCAMgPP95MW00Oa30QflKhYZHrIi3lPyPu76AFLzKZ/zFfnNM4hIwU8mWMX
2lvUPVwNd0sTSz2g5p1NpVp13OlL0aD+uyuBB1TwwFqIPCjJkg62IKyn559ezYJJrbpKhnB2Dp7r
730KOxyX2Z8VuQWENvcvZOnXzuJxz2T7h3oyWSSd4lKiuihZ/nRNf9ZBfpuKkJxjW/1DqIkjt9Hj
WdUROvQhPLQmWK++gwlsyKIArXdbXEvpLmh4HGsHbHo9+o0P/NIp18cmT3JreSIsh1yt3n9qnYGE
H5mJU6S6pGrwEBB0ydaOsCWS46iIV0y1+zmbvqKiQBeRL3+UQcsp7lpMYYzDqGI+FXlnsba3gb0Y
+3n4gcn/L4tWoghqGCFgSY6M39uD8j22ze5CmC4lr9vOJDAwxvOczpwYVLkX3uNyNxRLAd8TpiVt
bpLxwFKjO+5R08pvbFerpLgvDsUS3CbHXhNxH++l+Rl/O7k4BWnibHu6Ryag1zWfTpaihmJedE1l
yZuaUQbyZPRUshe9WNwPBArJRoH4JMQDYf0rI5n0WBnOw4FxTUfk2pIjP/BYS7F8s27eDErUgGJE
+9VNtxYJaVaNH2qF+dkXYBYnu8eJhpm4BVOWShWeOrwgCQmlLOzyXXAHogHJ3Rc5pxuXz0B7zZsV
uOGvgqnJfhwJkSMBcmQNmGSNPSX9fZtez3jlK7HvpPigYnpZK7Ze90h5K//Rey3rkJE7pbvnSQMN
J114gTVMVRt6MN8JTJUWQ5yZ1Jydiky9h1Ky3APU6+GtJIsT2zUtRkvtWFXr6+fq+Iljmvc1XE64
ZBH7LlhuKmo61zZDUmpr3sIDPFh1/9dyyX+zvPiwdA5GQPN8N5TS+W17L39ePgUJool0rSnpVH4x
ZVfvcywgG7R38zVLVxrHaZbHdujajfL9R6cfwrMsw88Sj/CQY85d5ujce/WyKwK3OARqKfc+vMLE
AUGSLN7qkLw6ce3hPDrbrbyIYA3PfDbxlmAKd4uCrzj4cngCbemffQkDSebdKQiXS9sjn5jz4VIb
9hJVbXYoFX4HSAeeW3dise0efDe6dvN87jizGBGie1mwn8fNsPO9+bsE9SmU9dbI6WURGrSgzD4B
Vr5waL+XNukLYPq2kpihuK4h2XkB7KJZn+I6/xWuySrqH8QjvGkoRsrxXmnngMDQvxAjZSySuvvg
2sGbQv7MXyD90M3wtrqkGnUzTwKXwret0mvgix9heM+o1nCrirnI90Uoz2uM+FzzihyzXjgY2jPz
MgR5dhROg/yo1IxBPHXyOxhIQ8fIWLHAtOsZmELr7FqjBiKtrOa4Bs3bzHxxzvndS+m0iWirnSvX
lwhJq666Vy9cnuuIWXdK/oGAy+OL/qML+iu6NJJmxoj5os9QLgcDNJr0hKDaa6vyXOX+72C456nU
EI4YmYqkSQmSq3H+3EBryKZjeTMBtynYTEG5UZ9DqF7DkvgsT6AOYfIIjPrbDptXjVS6BGwWMnna
aAsKh483TczRs64UgqBzI1yM4xb6fShPYW4JyrkIXwyx9lvCskC71NMjxSvu+OLT89hk8RwcujC8
rHphlQaYK5y9lzkv4bkMiByB2/B1LzDZ8JPOwtkPc7xDkftByKWipTlqm/2EXE8D41ekZDhHc7AP
GwT4w2YgnegU2vRB/QifqI96Zj0onBAiEhLgaYzGxVNRI0qoMqtKyGYobxgxSvhqzZ+InMtaMM5x
mWuSHs67jYi56X7MJjxB50CCDIY2nb2dpymAdIPufqAYFbTMRR7suwZio89mrakeBexcZlTPI6KK
zTS7R8mOCh7smXaWJFbrIc/sLzYwF2cgZct9lRNq3CJnXDsTAoS8tE48md7EvAiI5BoIz5zIqLb2
fT99zV740oeI/HrNVrWs54YKFVPXosYttvv6lC3pVRnm0tmE13fJOWSX8qHhl4+hR+kwoTFlJpIh
/Lq2JMrIpQWOUfAMIgT6oQsom/xH7Gy2tf8TYFgo8MRd2aeLd+QEXM+z/zmPzt/QqSXLnO4XDTT3
NIJJj8p2Py3IJFTJN49wdYtGPcAQkKG5Tbtd5Mn4UOcIKtgxMwmODcw7TXuwJ2dB7MBmnLM5i47t
lL0MZOwcQJKgMB56uH/e37mzEWUu7mlA5KSXJj/MqvqFOJqzefkes/r34OUItTWkJbJYbaTqhnJl
UaCw5fqUNhUwmMp/U2kLewr/IAosEutIEvEUavHgs1U8VhMKBcjE5a/Sb7L9GAhGmr57MIbTtK67
d1SGDPSI39qA8sUGFDdfw9wrRor5uGPx2UGeR2zPXg/BH3F4KSIqyj1Ow6kM4q3J4ZePNnFlWcVD
y2Zy48PfRWmYtKo2p2nNm00OJWZNDZWO9ddDMrRtMfpPJNQcMwvFY5u1H/3oq4Nj3wHf+24Iu10a
xaD1AamLVpKnaeNWiMFFbXnXgUPTdQY+7sg4/dFqviAz4ZaC2DSUgZNIQpD1TF68YF50kM++NcuL
K4NzpNoHQdIMlCSCQQPkXIW8CzIZCpMBsKtcoMtZhsvbQxSI1f7f4MryyIzi5AJ7STQE1aiV+ZaZ
fUadVkPAbeOTN0tWVH57K3Gec9v/mO7WilYgL4Bd9iiADOFQ9Z7tsDjbQESJaET1F9PoEOOL1Q0J
GB0qad30OYpnkDEJomeJqaeRiMHmFd46+HsWobFNukXxbJbmV+WG33nExg8kWsuqJBoZu6EV2Lgr
lHTNe48PMrsQTvrZ+nzDGJ+CrWE2p+r+dzBL5L6i2HeKxzwt8m8t1n9Sji/yEeVIS+UNQ8nwoXZQ
gEneUTfk29+dL7clDcN9AiR7+IhNi7iRLO1nhlJ8LUt8mw1iT9+ZbqOLLoruJ87Qh3PQJsYvgcn1
AkF2TiI7fiLLCzkeR+Q5PD40RzDpAv4Vy31jJmfW2SPoAfyJy17Z/HUyBRIqDVktDZzq91SAPTkh
e0WlCAqdYXjeJKVN1JKLOpW+iK0/QwaA9PUL6U/jEenxrckizcPnT+yP7UPgIM5WSJjqgK8ouqtl
VjhA0/qPCeR7OSLE9ZyRG8SKAW9PY7gNvfEI2Ept83FsGaYgQ4RyM7C/uDveyKRClDZs+Ck8MsPP
qvdkIrpf3E8BOkdk6KLvKVGd4Vb1PIBkfhMByYyFHn+ddnabsS73++26WoYnmUiB4ZrVBDzaEWIm
pyIX3IF0q5sVx4Evnmwx/pCj/ys0gL391CdPDloMGvJqp7tboNStCJ3fnrd2SdgxvmBl+hTYU33p
Zfburp8ZLzckXg60mlt8gWEA8ch6b8QZ5e20VZk9cSWDMGK9S6gBf/8hFH9xWPfQq4cT1Pe/LS6s
w8LVE1AOETNFOdmwqamimz3GXRKpRBeEL6ZvmUQfQE8FjWORZ4mTGIFu9M9JoRXVUrCbX0+FEZzL
LnQHGXwFdq+fESPtraaGhccJT+bSz8XnZke8We1FWj55Rjeoyhy5m8YL9v4X33ajI8GCF/pRDsUc
lX5oQZPL/HJXWZWTVG+W7mmbqIDAlL72XYa2OmQCU5DshBi/p8oYi6TPbx2sF/aK9zWmpBeNIJ2V
kz2eZ4MKb6omk/Qo8xOXoWRrh1/BEgePjpSso2k8C2womeP/kg3H0ZA5eG3jv45bUNyN3kPomef6
92Q538rEmKQ4M4PI+oNq8GF2fYXhEW2I5ZpvO1pqqqv6LSxIxUJrfskKnorCHzHocJ8AEwx/lUtP
3Unm0i7tPLNvmAOtrf9zMagyhSCErOWa21bFwCLYzRc03ohwC+l92ik1Qepnv2y65IxYuaOyn1op
TkPnrM8j2UdDxZNW1ixgy46OqMfsjZsHuX6vMlTx9pg4dLplJ/3jQFAldEVE+uAuhRySIkJqs0zg
mWmeQiB/DOPvS0H8rWLifbCNH2zycLR2iv72FB58DvtNVlOYDGn8Q2T+vyHWkoidh7zvfugMv1Ix
4nDPeCFS8nbWECvekDG16db2PSaXCB5pB04KSarKw5+hB+xJgSo0lP66XJ/gYfEOxLP9EIuJTJ3V
32mvhhgixW6ZZqyia3xgfGJOLWfnpQ3FUw0InOMPOAwblYx0X8RwqcOgMV1a7N4CeV341U8yZiMd
He2Vng+wLfrvADdYN2AfIUNkbwXrV1+PJ1uOaSKc+xsc8VAKgjFbMl3RIxYOQQ51RuyVD76QspWI
t9VnjRp0N39pBgKWcXEIx7zqnKmoV/JXoHlAVkl9B5dhJeBgxy6J9g5ZNx/rf0mG2Kdc+aoKd2af
DvjnPqwtc8MfiSuLLwFZVEiVy97luSE295g16oId6TNTKZhE0fJ1dHwqhC2yEBqJJNuiNUDwDLDJ
Bsog52HTkug9t/opxu5CiiCuhRxP+loacltIAw4WgUcvy6adFVTpVoTOrpnG5WGtqFEtmsH5e1jj
lMlEQ9VGUC8SchLeVr47xJoDltl8fKypXPb4xfOE9O27T6k9LWnO0K16Tu0/fcmgJtVOsRuq8mc0
BBbTTHc6KlbfNzCwC74gnCQtQ6a929bOawBDYa5V/dBTdnVod09dnSJdaOg3OgTJczOKk66dhQfD
VNjrUOVj/qgoM0lmVoM6OW36zxd2BPprK6z1tdbSfpUfbG/mJ8a55S7oVg6fct37ovFeh/AerGqn
+d8QI0JbvJmAzGhhquAY99bjJJmCa+ghCYrjLIlNholGFN2ewowZmd45SADeBowgj1k0PzlOZr8U
TTWcK7/6K1q32uscZYH2HQRJREfyQCDVsACIvNxFGI7bgzgKH6emh9qYZePOz+UXsAKBT2uoiTVR
IjAYT6f+UpUzXxLG+a2K0vAxioElKNgQaa7zJ9L5CNbD4nIYCvbfDImZ64cDOQTZ8m2VujqHpbW9
40BfSY3YYDM5OAHibHI3qk0pUKm4A3A2DV0W1tC6n2PgD6ykqh2ozc2aAb1OC7Zy4+CL/aTphvNg
saHdQvJfsPE4AyZ05KHzxesjoj21vDktIxN3ji0UNw6wVJvLiGV7s+3nqNugHXb/zPZylAMGoTYn
KitH9b1ds1i8QtvLd+mK8RoRD7NYZmZHYrUxkHi9eQ4XEseVUlA2cdP6KObY30fTbkU0u+GODm6l
fsElTDGSmfHqM9jYzFaFtNJFaKAKaSVTrxKij/KnQsiSzcHjYAY76QvqVwcbLs4ziNrL8pUPMVc0
slaoxoFe5LbRQLXrun0dDPVwv/p/tEUxTcxGylJ834rpBxPFY5cDP44VlIxOzoQ4WUD9WeJkB/tk
Mfs4qyI6srDBWkpoAiACyYCMu8MhVXhPAld5nMUbWBUPszMaEbG283WaAG2OM30ni5lN7qjip3dv
kz0Ckq0QUO3MkQdgy44u66QBDXkDSUCYNqw141yrAULU4XOR2fRRAkdn7DzSUIabbl1YMWAWUYqL
q+sET59xfnFSNfvc696H0lWXPpzXM5MB7TokwYj8mPnzfcsUPfX0kAehnfd0/BAW2uJUTJhPZH/M
p2+H+9QcJ2ekI8Pg1boXojvcs6QJTwYEATF0rIMfoRhkfIV+QgZ/xq6h5seTzZAOeRdrj3cEzvkR
ozuuwJJadS3cUwxvar/K8dwaS+44aALdMa+N9GvZR38c1AObIb54KQnWw8REE9sag3hat5RZTlq1
qF32VVPeXXgjAFJEupA3WZVbqPUQZpR75vOgTXE3S0WqSsc+YjuzMmHPdGMaU50tx3ljej7vtC6e
ccRV+2CYwJJoubNYAlJbKfK1uvFcwF8sOJ/Q8DYfesrqo9eLn3bF+tlhLq3QTuI2kZfKyqmz/HpM
IE6g1YeCloXMNnjD9cYVeMoInPlymxTqXKkPAs4Wc3PbPiBi60+A7VLmG2yUc8sboYTVT8a8qNUr
/0ymfNOCe71zbUTEOIUbMqoAqKhNbnV7yWJoAxPJHNh3OWfqI7oDDK1mtvBu96Y6sIHrN7bxlouH
df8wKYtF1ywziCnMJW01ebd8KAiw9AZmZf70BTGwAtKRT5jiw5SZELnuTg+bUEn/PY318saMcDg1
jsbnv6BRdfGrMsB1l7Ml6Hvo0gnXDXx9sbqMI6TziueYMK+4XdCV3FFlcTt6P+gOX508PpVOYJNQ
i+KzYxFACePfBkzr9Fk8MQXfOO6JutqJ2plfqij7E6uHYg4g9nos2yCl36PVclApvs1Oghf10Fmo
w1wcOaeCQU55/7jGiOYsmhbNlm1Gb0dA4rMm/YTwiRxvK43a1mLqQdx0zXATvb2DmPi1LwEvIN0z
dmO/RyMC+v6+PYYU8mB8UnNBDQLsSZudFbafHPH9jSHvXWl9zCACs83tGb8NLPnJqJH6dc5p6NYx
rPe0Y3ddgs8Icg2WA0KDllQaBuQ6slq2rWX9OoaFZlvmvLi1X7NLr1g1dU5zMTkoftqGIHLnNyrY
xyj968OUODVarw8LxO8Dt2b3v6fEX9ybi4bx5OT0D/FCEg+klaRpIEpMa9axKCW1Bq7I6z2HcCTq
dvBHe9cO4XhZEF3vyjupk4XhtPd19jgadEYy0hbIzs46d2nOFH4yb7MLGnXWamsXczIH8XuqVrEh
DInyJC809Ej/reraa1hU4RPjCubg2H3ztgb5ABN/r/nnDw4yMRTuM0hc1EAhu/trWY9/03xHlIl9
tmcvPnduTn2Vp6RwtVQz/RhvrDq7gkbHsZTT72VWX2B/s95HM6kb7V6T5LG5I2u7t6n00jMbxQQs
+HwWOIPdO6+klAjknfuOXK+M6ctoOFuKxT5jxC4HU+vX2MzaCNG9gpJrdY5AdUFQLcOgiPFr+TzY
c3iaUyPoQ/KeKiFIt5SVoPuH9aLbX0rE05fV7yn18SwDnDjHilbHjL5FmlRcJHNjZ1sHedPDylCX
5JbEzJ578jrQ9rxyZ8x6T7xx9cEs5j2N5uHR1tR63TSR/WqGft8sDLEKLHtbnLzPgyHTYMyxgUBA
lIlHtB77eYvi3c7Xa1O8pa2dXsEpWcAAMWkusfxeZt97Glz0glFGaTZSMzBKKrHpgNOrWC1atv/W
dKiWkUklkK2/0QRyd/uZQZ6q8IctfxXD2LyfGSK1aGrSkFsB/eWJ9tljzOIdIJgcSni6m4FlHyyt
+UPFEyG4lf7Ud31Nb4eML1l//fe7GjK5Fm2zH+1STdMefHlm/GQOXCXVXQ5pD76NB4jXelCkYdvq
G//i/LN3opeC1nlRGDh8NmhNVdVH7H3HYrQ0AxaoPGPLTQewtcXcrKOS3VDEjESW+BoQ23XoOTqM
YjUrDpFbLAfpjfq+HcnbW04KBf6OM2ejTXkqnLzeO/onl3JxEiwkHhUFiBTeR9ruEB2S5WsW9Rh0
05frM5RSzHLITeLXow4IlwDZe9pAmvaNpIaAI4Lf7VQOrU0elI4Pg4gunW7mj7yRHIJ6eOMP7h50
4MpDTMLpZVp+sdGfz1N9P9N64ih9Wbxad0oUnnByoQaPVD546LGswQwJC7YrVgiW6fIw1nCGczvp
8sbZVUXK1EX2D3YPD8G2f6PPw5TfB59VvEL4cbgyUF0O5KZ/+6iLA2RS3RD3P7pwBlQQXAJEf5tJ
kFEnnxUI4Lcsnt/WDkIEm+L+Aifs3FV+cF6t7Ic1qOqS838b2WlcwUMp3/vQvQSeYccVOhfdW/HL
lEpeEZghrBuHaxj2kAw6n4AWS1xA7+jXe9Ce8WKLWFcaWpZVVZCPV1VRs0lm/ZmcXVwLbG7Z6n3J
mMIsAsK+1Ronnw1Eogzvx4yZ8DKX6iEaBeUo4sbED8qbK735Ng753zLPxlOoVUrhqH5Phr8AYld5
W3LC160C963BuHPGQNsm3d26G0gy2inu6puTFVinygjPultnJw81NHvh7IaW3bq2TDc7B7dw7Wvn
oZQ4j315Z5amvjxk9NPXhjAlNgze82KDoHar/ICwmaIwHL+NU/Y8Dqp5hW3kH9g4EK0yAdWbRzzg
ksnoHGc1KR+ocyaEwWNZpKdIQsiHcJ4nBSreU2t3O5A9+W8v6lOMWuZfvCIpHXSQnlKLVK97Tm0Q
f1uZqK8jo4/boIb//wH3wtafZ0mGkwgvPaPco1DiyvHqng1BAxEvFrSq3gekZamPgm23deeKY//K
7jK9W1/sBKbkP/yJEKdw9VeVXzxVMSX+wD+0gQiPwItJfYfoKlxa+1LBuGa+RxMWpjBHQ6ZDb7i7
G8jK265GSRORBc/IsHe3awT02flTOJ7e22qwfxppo1yvKw4nsCE49Qmw7Y0PUys/eCi6EBg0aYJv
iPWY6sITJ8IPzGC/WEQtDPibFoHJjGB3GbbLIKDTr6t5FjOFZumwfUb/2G0X2fwGH8xtPzWPyg/L
nWhitRMd7Du25XgBuqMDO6kugBVn1YJFf3Zem6K1OS0F02kHjGHM9I3PP2RMVPGHZoZmkFzXTRdR
u1mWbYjsjszWDu5ST2Z/xKohKyrNue/yEmlIXSDmRA6EOyeCKj0g2tXdwSWjeldJch13CBKtZByJ
n8W6Oj+6RXWofw/ICo+VKJE4ZCvHqQ2IZzNploFTzrlkHBcuzZKjAlfTcs/XBv2fP6xY+/azcMdN
CNds7zv+1jPRndbTAZByU/t/P2SN5+xTk+OZ4VjYygqEhE0cGVysOy2IcDZ+o28j0vntnq4b8xU9
6AYfPKVdqQieTDvegwr8WhIgpNvzcSxb0b0s0GWuGRi3Z6+QM1TMjBxawsOEt2IXyu68n7j7vXZM
OTngyPf7sDIfW1CPf88unOViD+K15UDZ4sBJt2NWfLc4VbZhTBTqirFwy5DJhtQrcDEO/bsbio9p
IPBzdCDe+DjMF+WsFze9y8t02TwOPL2MxcfxgVlhCXFNqn2oSZf3hq56+u/n/vs/ZrPnohmb62I0
WJ0yzvZy7e4cGVXDacTTVYLCQFm3m13ATawGp2cn8AmhMv1CPwcbC58l9rGuvSwwiXyXvDVTGMKH
WORADXYYvbLFoN9Z5np4Xlk2icEuNnBLMUg0Wf2II74idSX9mJyO+aUZ9RXU0lPbLOMRm+d0cNeZ
uU5GdUMCwXvuOu85j8szoTzvfePP+FAzBpDHkST0B15s82vW4cNSfZoiza7xOD/RiaJ0betdNi4N
Qrplwpbo+1cyTOwr4OD3HuLZC0WM98IhMW4h099Hlve9kwRwpGyNWl32f6Khwegmi692gRGSt/hx
G+EI5iR9/qHtb1/J/JZmmD9Cv+NMlpiMnfFHHUcfqYs4k0/iZcVetilJdLn2hKDsKB5/esNUgi0o
ga0PAjJ+FsxPfeHHj21XriTleCeG5t7lvx/mwYxbjzb3ogMdI7bCOrgmtNSgpzJ6HX9uhyRyl3o/
RBAdZEzFONGZPkJuMKcOm3hS9+5rZIc+iPvxio0fR1dgIXDy8b8BTNnrbELLHzIzAIC375ZdjX/2
WNjmJ2s2GroKhn3TERObiUSBVMo1Hjmagyb/OZSjdQnMMa5MsCMz7RnbdMm88yGKyzekzegbuRYa
F2AjF2Qp9FW4lbggtvsMpEe8slffxjJA4Glu0kEz1wUsrIJzBd3rq628fT1vV0Vc67Jmkl23/Q1m
5rffI5cmQSU7GNY+V32S5cIgLQLXau4jL7aukuOIGjkvqvwRTVm6n5hsb5BjQyAQTYK3wE2EQvnR
rinZann/i167eNKGbhLazu+omryLPy5cc2Y6A0wdts3AHTvOA4/RcHKHoP5RxgyaS6J7P0lR+sXU
mEwB0tjCVIbHcQ5e8tpbvnPGbKs1mCMe3nQ7FybHaqtc9EAxetzB+WSaGz6VRfeAKRU/QuuR1OCB
QehF3SR+NNMA9+QPOXE7Q7onHGom6J2JovObfokZJ3fjYy9TdTUCBJQxHmvM0fNvWXBIH+Zh7X/J
CNNczFiZE4EtZF71v9dsWW9zbr1RTlIloLt8SV0P843OdMKAtQfUlHePlgYEGS5RcxMWJipVVISb
IcNMJofQ1Qg6oZ/NJ8S5dCgjEl3TzMHWhVSTcL3YiTdpIO8rYsagt87YjcRu1ul1ydb1WI3BesaV
A/ykDLvjQubKFT7SYyQJJKLg+SZD/LfxARMgA/WTMEbVSej0uAu+0egRv1yQka5d6wl13KusZndH
E4WtbirOikkCAjG8aUPF3CxVNM2lMuu5r7sv4QFCRW+Ia9e5DG1Tv1rla5+a4kE7GuaZUy07Ycr7
XLZ/q7mi5QxEpHDv//w/01pp3FJKb1qft1Eynd9E8jj35muK1ccCvyTAmNOO/zwPDKVeWqZtsDdY
vsWsKqX3cj+x2X3iGoMLtWy5/v/rhKMTAK3FBM+xNdkXe0I+FY/s44s2Fk+uSUJYo8+6i89Lw3R0
5C76BW6dqN88uy6p21HyId7swrK9tLgwNoQNvPEBB4/cDTN2I50fJ1MUCRgR/D6qI2lOybdZ8pk0
ZXGNDCRYE1dsPFZ5jKYVsxQ5YgNYORJsnNe1YtS4rEi8ndh8YEs9KQbe2dSY/xVqcpHV1ddPUQ21
r4j8GeVn99z2jZcskT+9FTlfTc8zSzYOjERWghQDBEJfFgnq0zQs42Q5z/scZfOeQaXCtp4hvY4n
EloK7OC6aYqDYx50RY5Ku8qBGzEozpnM/1TTWQifMHtA7Z4IeKYMEalY+RN6mwAJpN1B9HcPpeKX
OrbrURmuQ+IEKsIRgviozzETFAp6iktcWx/T22Q4XKsg3ogeycyqs/Xag+KTL6ZEW9E12EKbFJHy
iBp+7jFRilhDUKQBY9KXkVDq5fTJHIlzRcpXaPDo8WX8rNBuE2IJ5KLIQxIf8/dKR+oVRRiFw5Ka
AxFJNOgEHbWih9cTPC6zizKstJ4BwOaHDFsytVYzn6kLjnm6OIeuxMhDVcFseplTQu7qC3Gx2Vkh
J9uaNGiOzhSXpKHY8oAGB8JEb51IwtgXTTPs/abKTr6bved1DS+Q8XnSodZbKcWvvvBXYDe0bIXv
ZQdHLRwa9PtdoK4E7Z6tDg3jYrGNDuLhxY6K3bK68bVow4oJFZmsjulPolznk6ct5ENr1uxNOpDK
5HfVtc8APTXVE3g8+RyP6k6Zq8L9UE9f/jgETzmZa8xmeOl6Zc27gkfizfFHxLgKmbwi+gB3QhZu
8I/iIivIEndN5RzRSKNtCbL7FL7TW5wrlOJsgHfS1z37ZgW6IkPXMlkKRErd21/deMukfMjLHyZH
eaVd+7nHy09WGrlEcER98lwiPzov8q8n0dVHUbxAqJs0C6npc6Y2qBC12hUlXqs/aFS7k1t1ZClH
w6EbgWVq7GINZDVJ+NZGsRMAYzKFyVQNyynw4yNh3PXJDn8yaOEKneI9liX2olKebFH8qdC16I5s
nNzk5avkkwPEUT5U6Pk6Hd6g4DyNd0WjOxpxsgF8dMJxGWqD/FtykZ5nlT4MklmnYveCXYIM6YGi
y+YavfmkpO9r/WcoEcFHl5K1XUtPyd41Vyw3JZl+VyDMHtv7WOxb2MdPcd85EBbUtqW5JEx5cBMP
yYuPk/3UIfZDOY+XwPIAEo5Ee+/iUKX7Ju85Rmz88LGN7aAPUcYCnikw/4eNQarZw2pb8QRuLAnh
AaXCr86kW9bU0a50Umub+dXypMOQAKUwexKz7JKcrS/z72Iv1DK9pRk0yiYSf9wFTgbWfGibQbVv
fT/H+iSLJNQLqMxK+z/bZmrOq/L+IVJz9kBZ0RVGtv0zxhiVBLXWJzeaCS8MyhfGW69hjbN9yQmE
wJ5qjoVTH1M7tZ9Wbb4Cy6SHwPT+CWfPsg9nBo2NrN5s/crb7hzJgAzBopE6Q7jwz2Vw0NVlDgZY
l5SnqfSLD88+IDhdT5MufsIgP2rHgjfXqQPWNBR2Ub4m9V08WP0fe2eyJDeSZdlfKal1IwWjQiHS
1QubZzMf6e4biJN0Yp4V49f3ASOkm2RkMTJFetkbz4hkkGbEoPr0vXvPRYeHbzysmKwb3K+llQX3
cTNSWTBlFGotMPDHnlYhrUCQA+aVkEn0/UCqioTShYEPesA+Aw4PHo+Gc1172qJpmV/EmvGgSz86
eh5/R4GWqE0rtAR6erRHCJyh5WGsicDGqYEasCRnsieKBwkUwbFU773/0jiBtUqaZK3P74vGuMGx
4rdOz7WF7URYPeovlWnKtR7REayqcNPGSIcSHxWiC8BqRTczh5PKtwc08oQFGJnfFO0AXFGPeIW6
WY7/TArsgMIrq2+dY66Bua/p/2hkqxrlRhrOJoXBi0yxBpYe1xCE7YfCr3FYBppLVjQ/7DomtCrE
oV2x2l08RnRb0dbftHxUR1mzeSeNeRqF/x5WMTbuqa22iG4+JQbYsCD1IZw0+bnXmEmaITl/bUZf
yTPHS90SDcu29DDmCtdjwbPeh+MhrTnh44MgmiR71sqIeKwx2AYpgy2ILXPAn/bUuL6iZYeHBeoR
3MVIt5cY+Mtb4Vq8iqm/CQZLX2ep6a5rmbjXQHcc0vFQwtOr4CBfKsls5nPcSnVTDQ0CxR+YGIg3
Fhii1lrnQ1NLT15dqW1FUDkDxyo7yNZ+Ta0yPAEhe3BLC8173D1gKv2S8/7og1Wfea6iukI3raMk
mb3TPdMUOoMYxmqwbkis7ctUARP//k9DdPz/kST/UlQ2RhbiO/77qOzTe9KE71/7j4/ypzySP37f
n3nZ9j8M0/RsXRco+YQjzP+TR2L+Q9dJA+GOOXOwiE1SdV7Ucyi2YZCXDe3Hs1zbkp6YU0T+b162
MAyTX/FM17SF7v07edlzsskPadnCswg9MXCgGszbpW54869/eUfUEDR8jf/hsGSEtUVlKPrsAIdg
SxM+PQVZ/aYapFi2q68SAaVtrmz8uafluPozqGP9BKPxBaX/a1vWF5w+4zbG1ko5y9YGJYQogxzn
tjBY7ovx1eipFtoMhdQwFuyfmnOne8lL7xQ0jKHdeKgB8hbvYc9ubfbx9Yfbcvsj/fs/8ja7FRFJ
Jf/1nz9ngn//W0qLYTaSNMs1pP3L3zLWU+ZkGDBWyG5XBsC0xP+W1+VNh+T5730S99lwhDSIkfFw
5XlE2vx4PXW+wmRlGYdJ3ImG/mlw8CyDdlG1u/79J9kE2fxw61zGsyTIGPP/WIg6hUmezY8fNVKK
Zxrz21VMZDWNCnCFaTHt6R6vUK0i8/aMvd/NQkcBxbKv2XYo+3ISLqxHN6jIhzZ6tZvacmtH7iv/
0SORjec2QWhAHvm9mLxDoME/FhDXQ+6i7pEEo8OIzUNrhYb8y5Cj5beDeoFQu11xezjNWC17dkNT
QnXJsLb1qF9RGr+LbnqtqugNez3DjUR3/uayG3Oq+x/3ff/1v/7z+8WQnqM7Jlpk4RjmfLF+eI5n
dHkHV9JbFXLOf2ILC6qj0JqvZUgiKtuRV7yUSB012S2JLV4MEYBwPG9fUy38+P2NMfW/fBeXDCGT
s4Num1Iav3wXhMgkaARUO6lqowX9fvL5cKxgtzAAwBrpl5QEbJHQNzBAApt6sXHoqS8hNNIU8Ygy
aOuHeGASiEzbDtz3KQ7eMuKBp9S5/ze/qiuYDPNCmEJ3XYdF5efLlscSCrUawnVo+69JQGKfq/eP
oScG9G7RDHV7bDDRExG5g8W4jSr9GcYs8wabYoSUuXqKZzbgwqUxDHcmXBKW8tiXtb34/Rf9y/3l
ixIFZsIw4qVyWPx+/qJOUHHCjFwa1lH6EAnD2VpW/RmX/LUnpqxBlIYNLrii5P0mzOBrUk9vXTU9
jFm9bnEC/f7bzFflx4ftly8j5wfgh4dNF5wSUjf1OdOiGaeCT4Cs6D4piJLjx99+nD2/yb9+ngAw
ZKPZkK6p//JAubQp5JS63sqC1YMOE6GkhBTRZj3Phf1gkFi/kWNGQ6wgM6N2NeOQZEV2jmO/WQd9
BurNy1/81lkGxD9ncYMaKU2OZijSWQA6bHwnuitl9YYm+0MBykQlyrRM2ivQFMixY+cBsUGFO8ZE
NkE2Lo/zCtzeUXpQcLTcydZJwai0l362ttLhqfSaZqckErTCqaZF5Wv3UekwWddmjag13X5/P/7p
9THJ1WIbM1ybLfGn+zFaetoUivsxAR6FMEZn/NVO483vP+X7GvLzbUB6YbFZ0hphX3Z+2UUcGAck
9fBeW7HL1HFAaVh1zwx8mEh7VrtKaISW2KrioX+AXbZX7XhvjearLzPg443/VuOezZ3mKx2+Ra4n
Owq84wCcH9zL9vff1fl1DcKw99N3ndfLHx9Rn8OZWVYJujtxGjmKNvSUmTBkLz6bN29516F95rQY
aiFfbiSwZUijbBVMxB8U/aRdBJ0CxBaVtUumwtuStZLvYrNPcLBCODa60ViQEEg6rKiT57a3mc9h
HBdNesor52qXIBlLBbRKi8O3PKimldC7kRAzEBV4whGEMCvAV0cDTpLbu1IGfYLcLj4NKn73Qzhf
IEK1dYmMco8S/dmc0OFMQ9h9y8ouJWkkqDc0MIAUc9zaJGH6/Psr+HPJ4FKqURc5NvUR+7jF1vLz
BQwLT1WpDYuOrIATlnhau81S1vkxk9rfbV5/XU++FyWu5ZiWbTAd+/mzMMtXLVxjUutNMqxwb6Fq
71S3y4Q2kMZlQDadsmWldE4ANLraCJs65xfAUkGzdiwm2wVvJX2iXVbE4Y1e5N88+n99wVzLIhuP
GDyPN+zXKnEUUxE1XoLsGIJWHTJiqG51/OX3V/yfvV8SZJ+pu3yGYbq/XIbaTIK2YzZDnwFJf+yD
ActRuI8EzK58R22nKCyAFLX3jVtD7Me6f4Yd+BT3453TgL3SYT25NmbQCqIZcvQoX+f1zI5AD8zs
GWlmjafl724e9fsvi7MrhbTZPXlOTMD1P9+8pNbZWvGirhBlHan294mP7EO14Zq6eul6JEVSUleM
3MaNnfcou2jeJtXfbEnzp/y0NrmS2kcS/uawlTu/rk2dzBS0hmLubLnPfj8XGy+yeUPpsLJy877j
NBrRGv39HTP+2acKjjfC9tiXCbn5+e/uZaNuu4njgdj0t6icDU7bysakjOtHCe+x0vyXmjB5v/R2
VWi/xxFmE28gjNlNAZQXxSXFWFjHzp1ClM/tJQGm/psvaf9lKZRkLUqPMpn7IHnTfv6Sg1YZhW4q
DTodVom4ppFAukBc4Y7qQ5i5yZQCdymf8tCBfj2Jt6aoh40S/mtdIZ2LhX1v9t03CKWbDL5q0MGH
1pLoRlMLahO6pTw4e2XxpR5NEt/wPF4LfkV51j5DRbCNZP/YtQbG6bbaJE7zMWb6Yzvar0ZDbvCY
bzogmYUrN0gEJJacOvmbC+D+kwsgOHcwP3d4s7xfa2PCtBQnltBdoXEEc+nczUoV0YYtIj8QoQlG
lZRmzbqBxEKKkL8hzC7fqqC5V3UPGI0UDALU6fsmaEkw78vZIyoz/cWtBKMCj9QFlO/QaZVaeCOL
fNUHm5oZ3wKz3ckNgLqVOkJlMBLvDJIfOst7NcwITQydqtTcA/z7cAEwLxFdLSs3eJ3a6SsZJeWq
NSs6OtGqm4FhenZN0+FE3MIpSTFoDZXz3ilIqhaZSDSB8VmKc6EloA3MaQ0EU5urZyZaAI+Zn1fr
yiGaNLA0zqUjayrowI01MCHSdONgOuWXvg6uRfriTt46Uh+/f1X+ssRLixqbV5ODIVONX1cJUJcA
6CqLEs5cVlAgmEnCBcbRh5n1+yf9vw6Q3X4Ul/fso/mf8x/8pShxLgWh+l8//2vzx78HH8XqXb3/
9C/r7x2Uu/ajHu8/mjblt/IH/flf/qu/+B8f/0ofxoYcxvb83/dhzu/he/3ehKp+/7EP8+fv+zMX
Vv8Hl57tnOLN0qXjURH1H43i8Gj+g/XLcxyXk4XBzsMq92cfxqRFY3KqlBwwrfkFovL+sw9jOP/g
lEGPRlisf/MZ6t/pwwCo+HUtpclDWgHZs7hDdYP64+dlymzBDeE+GdZiltfUU0T2yvyjNxl4fP/R
xDGSPWFvJxaYfVKqu0Bm2QmTzVM0BMVBww09SXuR+qG8N+LUWDUmXVaE52fTKdYy7uVFxIyVIrZL
hsZE9bAv3LgAxLqSOLfA1peQLsPpHC6ofkmdyl73CHGyOPnql8l4RuBXbHAzBevQxOJKWMsbTMS7
ppqcg7KBe4VldcylVh4rnQnTKKfPDrlwxxLG7KISiy60QSFIjGqGq3trlTqcM0PGNwDknjHGN9e6
1NeB01x8gwlxrA/9yeq8ZyOZ5F70xnhzqBILCAEr3qhi58bZp8kmL9ps25xFLCRmiIu8c7OBhCCb
QNkWocxsm+3OFgF5OdyITYwLdEcTf4LtVl6RZGrHrrHbwzBDSGeInN0YyC7YvXS32aEOyLeuugWt
jRfIZ+SAb4fDaAkEUoqHPtab+1b7mhrwwjXER6UF6CyvCKxw2jNyJu88U2j/+MH4IVoLf+qWiAVT
WMCRuUHPTaaEU5CnFrSnOI7QHEJ7pH/CHc1Sojzn5HsRyaMvGofAKpsieoQ7Cg2CcUMaOZBVRLfE
GstwiQDkZVWmT/E8As5m1R6IhCeSgVumg21zMLO6WHauFpwDi3igqSyqN7S7uIf69BMRRh+mhc7V
UNHDYHfX0Ms8Iitl/urH7T2KnPylDextnUJKsJiKbAa0stt0hHsIqa+8Y9yF3gWu35HMcbnkuZrn
eMGuJbYcD/2YHgxdfRT2e49e9S22IZlLErizop2IlWFMlZP0EqHT+PDAuvQ5TULLKM6D2Q30J61F
munbsgdZ7FXTBvHjmdKGKriRwb444xos1o7muOeCWOjdmwQIteapLk+2Gl+FJJdMxs7NwfCw51Mz
UKppfvTb5JMPQraOrOra8gjuZ2sZEBjJzkczYmEBqP3aq5NTESGUlRy9o6I1ATO6MVTMvgKro7Xb
oXAuRLe056HkrDWMOGdMHNMnrw/MY8OzWVhjvtfDBvYVMK5qJFFn9N1hoaoKxUcfVwe3CZEdgFwQ
g0sdyY96mogxL1CB5S4NOHsg6z7Pva0rAmaMpJseCJq9C0FVM+7sLaDVjb+Gab5LqtK5KJF94eDt
n3iQeGd8gwCzssi3LaIWPHfjTTTZDQVN9hym5QorYLOkyZS8uRJYtBVrMJ0ZaY2pj5ZgFN2Gf7jW
qF1WcnDdfZ8lYoWKh8kyUrOTRXxE58eLVkMAJnv3G7C4I6yrYg3lmkHu58xU7RG4xnhs9dpaO6rQ
Z8ace/XNYe8k5S6Y0v7FYulgMNixdMSl2iR1uhEWoTeQpR+TLgBWKDKYHeyZmLPlZ0KHyVC6dGSy
vSJKZFLX6t2x6rDT5iGC7dQRxpLA+/bcQW+evJ7/P+lJ+9BUhVIT1webBRJY5JO1gfcNgQttpAnf
vPJmZadL7jYSI8Tb6YjqarQWSreHWeqb9/A76cWkdqWIceC0GulMt60GNHWf+5u0LcOt03Ns1ApH
OzWOuo7FelJdt1SZ62wwj/ULr0YGW3X1SOzHFYuSfRZEP/bUkos8afplmYUfTJfOhmYSBimFor/r
LMyye6mKcQsisAb1iqRr8vWvo9Oc6EbwX2jhgdSahRrl0qQiPKJ63k2BuKHxJcSwjbac48AhVPf6
aOTbXGR3puhPwsLbWxYw8nS8TpGe7QetJoyB1CUHL+13kDwWVcIvEXIZOm71QRJhljo7aQz90aJ0
N6bmUQWIHCNnfBJ1hOukmQkR8T6ugSeZJOJCiMTOMw1vZgS91iTnivyxfhWV0SMszq1lxQ0pOIjr
gIiWwiTh1+nw7vSvVpR/NjTEnxj85lpxYQaWs+i66duIVwnIpIYBULmgFzAtdbhUPCCiC6k717RJ
v1QRUVAE8waknu86ulLw8p7xvX2agAcID/pD7UcWiuTorQuHXZdyfMyANi45cOHDTL/Wnc3FA2hH
883YYIVkzaUMRan93OOhVT7YF4h5vLyz/t64VFEYH1KZnF285HY7PzKh+GZAFzqMZh4tHsCcel5W
L6MEK0mAQ1mOFSLfUHf55jBj+tp5gaDRLt2ILpwG9NJgZwDH0qP6xpGLzHn61tEYRqlhIoqoPldI
unGnRGTvcRHDkiwhdACXKihHKFUGzTumoLF+673ucXDFfeGhyxnwoMT1qTPIgh8Z+ftg3Hu/LgHL
+My5aeNipsPrKe7cqokWk6pZJALjsS2mG6PojeVBgXNiwGMyYAJv3E0qwBVKlGmgcoyuKSA0N9tb
mekcx7ajQ9alB1FLcslzJ0Ze52ibtogsBg46eQwkJq7KvrTvAz+Bf2N3zS5O01lkYz9ng70qyHJ7
FojgLDvwCNGW+prB0R6Pqr3hD31zK6Nf93aF9NUF1o8iMydfJk3OmAbJYjNOSI9bUqbUAcljahXV
NekGELARcdcGOiKkwslOmKTeoa9dFW4dbSNcDKssnfwjm9gbk+5wCxAW73nmgaDQkIyu4tjcFjxu
8P7z9uLL/kmb9GRrI9kFTG0BN4UUAcYRGa9X3zu4/+Z0CfyNs7M+qTgAAuZb5JkxbUaeul2S4CZI
cbEQ4qIuvYuFQB8OWWuUz61zG8YyJ8646ra6Hxi4CTTeWcDZp9LKPpudRKg+m6GMoXls5UuBywzt
CYlOMdbnRVczz+97HCPRHAtqF++T2wDzR15ziC33XW8zcfYSXATtXEc6Wn/TM1EvqRdf0MviDlLN
JiEhBUaoYvMcYLWGfakoS+KCaR9aGTwbJDvqVo2mgC59EMEpFw6PbSSLC3AOF+OfVAdXDWCZ7YUI
hbqLolK/48EwsEOWnfYCufRed/tLoYGjUsMgUWpKgMSE76BSRimgV2+g6NGo97jlrUyT68RW3jEM
klk/RLs7HeU6t9uL09jRdRB9guR4jA+I/0FyYdgTTrCqMqu+SszLjY7iwuSWHz1m/F4uDwqe0trl
UMw6o+iaW3AqOqk02p6u2I5a+ckaAgzoJopTjTmiRGzDluqsuwb1dm7CrWncoV5yfQbsZJEgysBH
6BOg3qZictyvQpXGMQAJcIKi1+09uwBGHUfHTDcftVaSy07DjTBmztdJ3ayjxqyvsE12hFu090OF
H9wT1WpMwK11gDnAN9JAwKS3dPuxfPARVswkVzNKh8fRUaSfFljdRsTtthboT541nx8y/4Sz6OL0
ABbMcNR5x9plH0PfKkDEHQO9pNj3gkPh4nUs8hgJF3KtlTZVYkXKBSxNLNoHey5E4kons9K38G35
Le3ltm15P7UKHXTTbqZa7mibHuktF7CDjU8kxWHnLjF2BwndhQgO4znqYP5N7hAvaq7LypUBiT16
dT/qWbWrNQEgLeKYLvrHHhPtJR+c44QQpjd61Ori6bsVweNLlaayjqkpvzAdVQcoc+0efP+t1+kA
tYjnN1MQqUcPmOsml06ydNrhkzspGHRFUdzyEsJqykduSs+DIxuZJ0WkoMWT52rjtdUpeGCd7PQQ
vtgEHkomRn/LHQfJEUmeS7eiGYQ/7X5QO9HG5dUqQVU2xUetrOaKWAoB1TPHJesCZ++gqsQ9jwGV
uAVlABA4A3azxmxFDAbFaxmMj0H+UFeQicexxmw8t2HohmunwSzjo+vH2YqjxCZ2eKqGoIbJVXOY
iwvOWmGLg4hp/pNlwhLyUtRtPRS/RRTwBg1uXy67k0tK27XTZhA3UWCgSfox3Iah1e+zb8jutQUN
MP7ibodlNDaX6Di/afa3idjJEybp8drI4msQvuh68qxgxe2dcBx3PqDkdWBanzrDezQ1ZW5jrs+9
TzgSc1gQjJTmzrSNWrxksZY8KK3/lGTE1Ps++TJ9TO5Y7KpdaWRkGKlh66UYWfAWZ4lxNxjVRywA
1dkZiArG1qXF6svzg9kwMXfodtK1Z1Sn0MNXPGvzIjPvLiMoa+ztxDiicM52Lfmk635y7Iul5Agj
CV6uWfWkSk7yOfdfp09AOOIbE3yx6hw4WGUMeVWmNgmZ+tmDInDLuyBfaNzHFa85XzcjRj1LnhzV
Z2eICwdjiNMdUo9ko5EptdVDMG6l9J4JvbLuKj/ejhw0110L+NkIK4qtwZHL0BDvOqf/q1CUl/bg
n+BxAWnAnHAXkIawdOw1DjXrZDaVAZShAAeXJif4GlAp52eyVd6+Jjx3J8DERWpK9wVK0QPmn1Uw
uPJsxmhCtTxDGa9psKByjrmy70jxaQEY2tFZBXA5Eis94n9DjxVCMSzc6gYFaasNJZnLeD6zWdyV
CWixSVRcxAT+ii083aLhiBZ99oAu1LpPyQ1dsNSQ291X3nVwgBFYksCy0i21C7nxR3wG9U76RXUM
a6Sw9P5nXaibHvXOpXKIGiiUhnap7LI6pJ6O6RkA8iLVWUmCRx7L7MKBuWOF5VyI6xztNn4zY0RR
bZKjiMWpZc03MZR7Fq3WrjbOuRG2tzLr6curYN878liUoXeSoXhx3Hw6sNth431pk/Lgmlb/7slO
LjEjpUjEik/8bYeTo0MK1kt1ywMSFp0QsnvkdwBGSo4sjT3V2xzm8mnIhLEPYsWEr8+3cdtEaz+y
84c+YKm3cBJgigvjsyErZ1cZ6gNgB6dUDhvCARni93gy3Kja51q47dDvHDqRn8KSEXfr4qzylLYX
fN9ClifDYWZn1eHJIp1+m5H1sDDGuQNKFFUYWPsuyk5l+xls7wOG45M+N7Rbw/1ISqulG9PfTZws
p5RsoKbHKlXA0s99uFku7K0UBxX8xlvqk1urCeMpRSO/TW1xEZaKFgDJHpK+dG/tLuklh/NKOoti
dP1FqMcc1+W0cQN5piWtbzSjMAgsO1Rp16w56Ja0N17R7iJWtaZd3j0Es7GZ+j0FYHPqc/k6miny
gzD4OvvYVAJDDXA5pv1O7AeKbPLfgqMympWW6d4eW8g2NAd30YMGWEYAVB1z/DAk2kpsfZDFEroR
MqE7JBi8NKYVb2sByY6QxEtEdbmabCtc5sQDu7H+5gaGxIA9PBPmvtUFhom2XGutRaFu1Q9+hq4p
qu3PcijvOrXqpvKlMpj+YrV87rruCRoH/T1zhQRhTozUjtgIvwHy3QQxYYPNpMwVVeTZ0MNs6+fW
Ny1UV2coiU+A5tW1gcdwrfwGTWgiElrXFhlD+TV6HbTkjr3Fw4d7VGvOQ9LJnZ/pnws1kKKouQRn
GL4kO1lEazv00KmOzbia14Sl3TkRJwwWm7Z11RmD8Z4+Yfqap2RjaFjMyC+uWlj1U3Mg+JvMU86Q
aXK1VHEh7bs5x45+xaxiLyXJgmtBUsHKwJZ4gR1ZY48CEikJhFqM+DiPCb1izoJOd3T1wdnYHQe1
HvwI583qAzFcxvDE76+wUu219mqRF7/gaT8Z/fBQNYU8wj3JNrFEL2P1lEClSnmH/QqsFmYafCId
o1jHtDeZNhg3sLFBoLXXWYDRAoegz6amJbNktc6S0cYl4KmV3RSshG10T3f03UrS/KR8HapN3ODw
ASfNub+OkbIwM9R97zFqoxs17tHN4u51kAG4ul4TSzanErdggYlsJopnbqke2UhW/AHVWhqAG1p6
RAd7gMjYghFsIy4/lM3HSFmbsrHdl0CF92at3YcmR3EV+/WuJoVlZZDp0/nGazzHAXAWWJiCFXCS
XBj0u7j+k1011USFlP3Ginx9mZfDtCUQDImuxjI7cv6hAASvU6tq5BHK0OccCOB7bQzMqB3iN5qs
KLC1AomY5tPXM0tnZTrqcxCVN7gJ7lnEvETTVzmw0doscssU+5bRhF86x+1JsrdemVyxHUtr6ZmB
t0jD9JgTW72Wg13uuB/lCl+PRzHFlDxHFPZA5txLBusJ/ED8gkv8viLhZZH3MfHX1tXp7exSNwod
RKvRW6qACblNtizYt+/7ZikCxsA8SZtOD8pNnRd3WemIaySbAcEBTIzexmcn7oBjaaT+ORh0ZEMc
hZDHrqa+l2G1p3gmml7VsMTC9BECADFcehvvtOazKfAy4LZb1FkXPbYNPZ48qbC8RfbVHV39BlN1
V2cq3Loj91r1+5RTEVQXBSQ6tzeJIG2AFXfaVlIc5RVwkviELJs9YcAJO/lJilehCV81x9m4DOgN
zA28ejlyDLo2tJw9wpMFY/1ooakpvoYhxA5sMWSDrhOrAU1QmHJVjzO8yhJAQDi+ItQ3oJ0xWrOL
xzDCPJ4n0QJ4Rn/qCFtYAN3JdzzeLKpUgYsw1Zylqo1h07ceHAIJBwLp4jeLtttGqfRtCEq5T8b8
In18zEUhvV0xXbDWX+qgHlH0EItVBX55KDUYH/hpgzNozBH8LUFIhbpkJSgHx3NfVN1ZC2Enn6je
gSOkGlxJOIuR/sWNg3atbPqCFtc1oA4mQzFHPoqDhUemCCR3rwfNkAPJTlpcp5AudFqVS2A0B7ec
Th2Gp01XoWjQsuwwZNRwxBweU6KxtgHcTwpn1EslfPsKFv4YwXHoJbTgrnsIsc9vqplMjCqQlh1J
eg7wq5Ypaxnhsc1xA/VK7Ekgchat7q7h+bAIJoYAitYsJgNlYx9Wj+NIV4ZOxTN7Amw2g2A0jMP3
Iwj2QEx0pr2yoo3fL+OW1IIUPzP6KbCbcEb9TH2u/dg6ak77xAG8QMfA4LIF+x9vbHC3a+Bjt7rs
BPjfZYM5Ys1Mot2ONVKGhmckD/TDqIH4ypTsN2cWtmHN2ybZ91gIvDn/KjG+CRfihxZMxGj6DUmW
JsYeEWnEKozdJ85H2gYPIjTYEV9W7H3N8B0dqQtFQqeotFOahVMjll2WVSsDGgrj1hsueocUQ1gf
XQluqJ3QpCjBquvRuIrlBkfPhMkTdlAr3mxRJBtXfB1sZzdO5XNtEzYaMI7K2vJIhPpCshuQyr5z
ddCEuLV15uxRAWnHgbQxKNoKYESzdNsQaAkSeI4T1t9rj8F0SGiOUGOBSSh9THrfWAkt3EWTbHYR
dRWx3AsSAIsjLdovNbKRLC2fp7aZ05aJorPJAzWcZBszCroPQx1DxMTNiW6ut0mnPDoxBbm5LYFI
JqUMj0TxrYqmfG0n9CnYT170IT6IjEtf1ZsWP/XV6vV6MTQGVNECBq+GNIW99i3EIb/rLEZuhcGT
UEtahUnN7UTzearcMgILnKqDrtIzmXMW7deq4+gQUd/FzI3EfZ91I2j6zwMyvgWLjyuZeOkRSQtJ
Py5GHKVAy8UsvmkunOKQudqb5hZojbuORlAlOODP6Bxo3ds1NVdc7IBQAJ51GML7zr4mFAhcOMda
r+7BtFtYMDzz7Ne4hkHFrKwwsbZz1o+hS2PlBtpzzrR4bQzpYkr1ateYzie/TF9VUX4zIi3YaDas
BYdZIgBFeK09YaHTF6ZPNd0LEGpWANqn0Pyb92A16tvcD3iMckgCxIacooB+6ER8nTDVMe6Ch9Ly
cG4YTU1tm7BJmG220jt63K3Rg8tyva3lTDkHKxDDmqjylZWlr5VFxMPAsGsLU/4FxkR2gOVy31AR
7npa83GQeXve+Ps+Ut1Z4vIxKj+4TTJNN7kzU48JPVgazZCcOIYd0AyR0dSBMSu81l5Wdtw8JzZD
LBTqVZA992XjH9j0axQEfrIO80nijGHKprRp/tNJOfc5RyojrHH5u+26FM64rrNwTZnabaKoTpad
kd93lmYfK7c7axGW0ZqAB+DN0FnQKsNrJZt7F2fjjaYH4c46UWvAyo4056cn5F+sZmm2ldoQbCzl
1580LIXLwNfwh5exuwpdn9wpGsrSTup9JprpyGMEo3qeAzakorSD1V/BjpTnOILLNti9tzKTLlvh
vP0ocivCBy2ac5Oqd+Vx9s0I0vrOAspk6F6tur6bvKFjq3RdShdlnCtfJDtfaU+jfs5nfkgKnykE
TwPfpHocamtJvOGLqIkYpPih/56w1vtZcuSN0PeN5jDGnYaNHAKxSkpyhsUUw1NKO+ypgHoY+zAl
nAcZtYFawoO5ORIBEpB3tNYq7p63T+04fQNLcg7odCQczTaxx9Q2wxdpU9eAjYXijQp9q8PNY2yq
dkjt9uhxrMP3H03pfZqE0e2cyImupcEsgA0k3oxmHF8tjsY1Y1g7JuUkSaCNU2UdsATOhue4vLM9
NN5DVa/LhPjirM/AxksugdIYcRHOKGnQafTK4HRCIyQNMgGxB3S/2vQJKL/YjuXeSANjF3pMVJny
bPvJtK5p2993ZFpghrCzXZRY5LDR1uNtpGRQUPg4EGl3cirUHr/7AZY05DLlFVsyyQNiDJRxKqoA
IaUZfYwDx2q6upCuTXLs6NXfSkn67NQOB5ZqAF26MWyzaaKPXUbgeqvsjLo9OpcxyQceUSqsARCJ
02bA4CTjU+TcobeKz6YSH6YiIpGoq3YF8YfIplBMZzsp78uppdcOCmHK9QXxPdFlyE060EI7qZyz
gd3fj6na4s7tF/V8IDJL4uecqnXPXk1tYMTN3VSY0UGZ5WdWUesoTROXauyR+0j7G+If7fPcerIz
wiFq+g4EsGwz15bHRkv1ZQcFD2i5Jk8gB9oHAby39eurJwXH64Rug8VTd/7+w7cLbcEcZdlpeLtS
iHrX3K4XltDbc28mGhCybhWU9BaCKuYStIOz7l2O64U7vFSJ0Hah5VIr2Q1bJl4XKy3OYL2hOtOg
8v2GQ43FwGxu7So7IpYjsC9emek8arwmJZLFlZ0H6jBodG15sbcZ8+FdS5OEZ6V9/N/Uncdu5Mq6
pZ+IFzQRNNNkMq1SmfJmQqikXfTeBMmnvx91buP0mTTQQE96UtgGtXcpk4z4zVrfslt5ErQW9LUA
HonHIyqr/aN31k7Obf+EEHveuiL1ghZnepLkJi8b0/0qMfQdLYn5jjjCLxdzj+hifAPflgR5azAl
h2txTnGkBTC4TMzwLuSJOHcP5HKZvsWTeUYDvYYfia/ZW45abX5abH02pYsNNrTWVpshhsajaBKL
4ETLLjLLeyCoDtRZ3rnRcT7AwD+AgcgBlS7vPdExZOQFnnCukMhXwiazl4rDZ5wWGnvW8+3YfdHw
OjbkChG/RQkwf+C0hphWxSRJB4B6rtLFB5nJ/ArX8HXuDKAWGXjJQpneftQG9qNGdhel1W32LK7W
iQuktBWp9ez14JDY2ZTuEzTXlKdHh3osarCiinjnGBm1PcYHX8O+CnoWEHP5ix9x9e2SeoMfz38x
OJqBSRKxH7GmNDPP3hWcyQExr3wayQ+j4LQXz2KsXz2DXsGO+x+nDJ8E49y9FhrvVU6ogoELtYxL
e98bX3XfTyeLXnIz9vqrt25uJ3TXbid/prjZemg2nVp/byb1x5TZOey7OHA1G3f9H9d+cWar2402
HndU2808U25EbcC5rW3yBH97vNQfDbkg7MSArVbAgHT2nDD5uOA0Ft+lcc4njDBKOjAd6ByYxx56
2d/NcA4LxQPgzghKACwvfKTc89u857IJbV8VagocZ3leAAT5cHIvjK0nJoEOW0TYv5cs1V8qE/wb
Q5ixAdJHLawBcLwBN1WHyrNAxeE07XrwB44xvLHmSIjx0B8XvMF6hvWVdupkyPrNLdSyHyIQ3FPa
MxWH+WPMMHBiAy662d0Sq543Wpe/ov2IGco9s+96gmHzIEj52EUdQvRufjIjlxC8nuFnmhifRuc8
Kz0+C4/oHoU0yWDYxM2JgUDHfr4bNLQZUfERQmvf9FUDPaKnu1tUxIzcjJr1dNnpGlXe0iyJv6BD
BEq7Vo41y0/dK+6LgVNLn+nmS0qvWYTPnfVNfFpPQDF+3ZhTPOqMlxQ+rStjbwcA8E9Y2mCkkNn6
Q2s+g9wY+PwjRLVGDV1FsH2n54Q/WaDualM4k0S7AgQn8zFbIh9wDaFrrnNrF048Upqg5U32bm54
hgwxP5ee+ZqaZrsVUR2xHMbfoywwQokA+1QwpY54kjaeWW0C07JOvGzeLo2Q6/MT8HN64ivRz/Ha
NTdtdiGZiDk0C+i6t8m47rYMb971CHCpjBjsxwbJFRLeRzZFDM7U8OmIK4EK7SZOV1YpyyWMI3ha
Mc0ngTetyu6wfndQi/kqTjaoXf7WILKYvODlInJnE43ZzdUjwieQs4y5/a0V0KFipFJWpl+Hwb5k
cpeNX3WHbblZ3qSe2Xe/UQnfWUpKlrQhxrYy+yOwq/n1GrmqtdcF1vjBtYv7xaMbsN/CBpkYKO6Z
8Wn3nsysfyAV7qYQRqYuy723RK9zIUlFYVXTRJO21eHXSTuWW1Ez5By8CvkFPuoaCudGH59J7fWd
R+DHPCnuaZhhi7olFWDEzTHZR8QYd1VUPM0GmZDhCuZfQInVOEYhj5Jql3guhX8b7eAB+KiqGlCs
9Z4QkH6HTEH3lVPv8yaEA4D6Jl46sTPa6p90JIF0Ufd9pVgvmzy+UsGcnfAXbKRSKKJM7svY7E9N
g7SH5kexG7YRVblLchTNQx4KVmyYWNZVoE+INch0JEKBudCNjG2un9PYMraJwG80IDAOcCBkAYIB
8YakelRwhhBhPqHnuix1Lg4RMFs/TqW395pHYRrqtbFBskS0tZeOHelkRGu5RahwHhqHiVpJlz0P
cOQNrEnXX4hmAfW3/pU1bomSo9PuS3kN+5F089m5T2qqL6NBGOf1qru4lnrEUW8dTGuA+pJbTxNz
mJuAgneTHSso9k2Nl8aXjPXWnpCoieGEZd7VTE/HxTQeJ4UoqV0Kkmkryq7RlgmG9ejoJfYfjLkY
yJf0ovMR+koBKEM5s0AlqQ3zgT4tqAVePg1HdtosD4mj7pyWrNoEaiL6FjJRHOIEF+LTYfHZJDit
ykOP6wdEmQ9dCs10dF3ojnwED+1dHrKkLgrnZoXWHJRpKO/kfsirE7qpwIE/u3cUY/exXQZ/hDO5
+oqsLdIfCQlu1zlf+CrME1jVQ1WWyAJ94SgS7G0S0MLmzSBgvoiG6Jgvw3dhlBdHJ6vYwNg1YzE/
sBbK7iUhYRxFPO2grjn8hsK4LTGLXbbmh7YT7dGjznTKImFXUZjrmJTLuyrPjEz0U1414z0WtoIn
C+YH4HG1d7u02WH8OXmowe8tfVifU33kBT0TwD2hFEjVNjMj3Y9zyz1rnj5sJst1thMQDLIWZisQ
RskkEBHkHBF63k0aKYazVAE2wuUwkRlS6ml2xBjgV9IxNrbdJHeex2SMNzo8aPrwZZvtoUMteDUG
kyXBYlwgT+q7URp74ikYVK/szEwhWSoN59jaHrVxumIOuuFQ2qZ54ilrT2De9W6q7zIyGBs53qA6
t9c8q3W/Y3JAoC6II5os8ppJBfJjK7HuvMV5tLuuvq+ZjmwXx7mb+alfEuZAFuL7vYmO3F/sjKFe
gQAGRo2XvEVkzt/bvMOc9HYeNKHJMg9RUC3c+DZaxkdZdsaOZd9TnPbzfS0idtUhfUNvFd7GLiHz
8Dmcjbk/xY1RbCvhufeZSUrSCFBP1mXDa+pap3aqn+C2Q1rxnF0hcClQSS3UiMluTMKSWC4z4TTW
jKNbKefsuTHqoPBBIG0Aoue8uflUn0y7vFRp3T1XGKbPlrO8iXng1EDhGAzGwghthTzFBcuzKK6H
3UB1eW5wlrqL7R0my/vWsTS8FN5y9cak/ZN0LAtTfes61hoklooL+FvWP7kiPVnVUVBF5cfMTWYR
nOcxFV9k8c7C+T2zsmqn18UuLmfQ7gMgfDg+8Vr//HVa5pRuHN16i7ymJRlusImZITlK3yO/CLeg
IAFLt80JCrGzhRuVgXUZ6LEcyDaCmLRuYTWfTcUrxY0kDb4fYByTzNErTX+EVFUwfHIGSDXQwUa/
chkQJnN8J9J53sPnHnPP3tTafMrKfgpYds8HQYuVd2Q8dwnKK0vsao3AWTguqqQ+VIm1bbT9aBu3
aG6Gu1aQsFBO46XyxlclUuErExdoxuGWJ385fPTN2OVfsW3pZ/MYz+SpsIFCkICKtGFQ5dZAcYv8
CwvOd9tN7sGLAU7pr5aRb+NsEYdapPbF1YozorPyI+hElL7x6hLB+pXLIft0ic+ean6K2VTmk0wd
EZgtaSg4g0yfEO3wpuns7fB21YfSMMSh5/UdQiumAhnUkQriOZJmhmxlyO/asJB36VJWtFh5t0/T
iEhagAGPWf5uJK8aI8+Y3cqjqbd/IrxcgOgsm0dfbNTijsFkCzuggEj3ohQruhX0TFmAJe/mGDzl
emuRA0IN01MnpkwKaaLK+m4YHPr2qlvpABM2bERAmfLMe2KmAise5lMbLXtI2srvq9k4IkkiFjY6
yWpQD4R53vSMVBA2Ylo2XKNliB+he0NpwbnIMNdF8Zewl4DQsW687n//ChthxLgbfsfEVsVYiR4s
xj4RWyZ7a2bs0bcXB2lxAQSEgMXxyQUL4oIHKVZOCOOpD+IFihN20sQPV5pICFYkUuE9oVMBlgAM
nrUzXlFQ0upO5XDrzT/xSicJV05Jgp6PHS2D6G6lmJQrzwR2Jrr7goDilXXCyqi+MaGhS1hJKO3K
ROlXOkoRay/s2OUWomV7UCBUFgw3Gy/JVn3edBfzIUqBBjI0qHdWAksOiqVbmSwhcJZxpbRYK68l
0uqMxVVSXoTpvIM4JElBUjuostn3Gi8XZLWvZFXfQEt5iyqoMA54mHDlxLQrMcZa2TGiJI4tz0zn
lK6/KC+DqhuZTwu8sftqRc/EsE+7USBPh6FkKJPwYmA1CmgNxLX2ZqwcGwHQJl3JNt7KuClX2k2P
TE5W2YvFGGZTrEQc95eNs1Jy4OfSA6zkHAOETjIoNzCB6kjgOmql7JDn+Gmv3J0uYl9Ime42jrmN
Eve9Wxk9E8W/w386A94zAPFpV5pPgpiSpQqdrRln56JYAc8r/SfEvsdqM2F/sDz1KyFobCXzCqhN
OvCgKcZVlSDaIpp5YJYIMHfh0IM3FOaWjsWYP30yzuxLu4DnSss4bQmYfSRcL/4yJhZpbIJzcEYQ
ZkHGroSjcWUd6SiEdM1qD5zrhwkcEop3uEjkNa+cpG4lJmUrO4kxDzHxK0+JI8d3GwhLamUtGd0T
jVb27AJhGn5pTD1cJmS7KGFANWkrsynFSTFoUJyWlefE1Gy80as/sZBJHwXQJw6A7hiuHCi0Tfo7
HCZCFV0oUaMy/lZ6WZ6y0HzXEB24G0iiyTZKSRnxEj3bhQ33XTs1QQWESltpVNbKpaJ+TXYJqCpr
ZVahq+Dcd2gjV54Vq3NU+SvjqgF21azUq6isbvrKwZK6kwTY8oDErSxcxTi9YkckkrEKTEBaVQxR
K+SjIsIC2WGKhREsPic23NN6Z5vQuCRGay2Gz1WvpC5uWl5b2F3QtYwb+20TcChkr3JlfCUr7StK
4X5lvwgw7zyuRLDa+c6tcAIPOjcXxgo8M5R6G3tZBUIgxWbQYsvKGGOgwOG/cscMnAhihESmViYZ
B9mtqqGU5YhRV2VUCb4M/mX6hJmfeMI1si+OvpXIjsUYF7u+dncNoUiB278PRZ8f7c6lbs3no6nI
mJobcJyYRWYcfwsLQdCSHmZlhHQcCZnmI8upjyTDvHWehmxg2Hu69mku/edYNx3FGi6WKHIKP7F+
hEbQqsc+nnjNsmLHvapYMnN+GGKsA0n6GoOEa8aLsRLi2PNBk1+pcXVWsjxq4/ahNuhMctsmmcUm
+7Ro1TGz2Av1Xy1V3sbUQlgaK8Fw5eHKATHjFCGvVdQN5IiMDGPJiCVo2jX1/lkuCgZsJMYzz2VP
TACpQFKYzY60BSW8YSUXfkqLxYiVOe1Jx2mxkpplZ9N4eABwCMb2rXLMDrkN/pFAYzIstoqhO5Dg
ydrmCdwATlpkjiagPf7UxL9AKY+z/BMmOq+vWjbWqOJtbt/gex+LWUNQ0Poh8d8ttbVZnlhsvkox
PTcTLn54LejoqCCgOsPKvmdt+9yGOQKL8SfLPUgQKfrcCMunSQo5I0T+d6H2iSn0PIX6NWuxIxSQ
eeCdGY5PCO6zGljwsbcvgmVpSK+qXfvallAtWVoFOoJORmRI09dt3KEJ0cCERFjT3BTY1gyVsB21
xuN5zpN3zZF7VV70sLaRZOsnCFwmlhcCzSarR5bJ8BjkMZhAfmTTC5xBxS9YYJo5uU3OuIPZdkrz
6iFPR6TymsVGb3aeiN44VYinjw68SG2U1l3nEkQt9GXe0j3L+xqPWCLc+rERWFPdKI7+mB0eulSI
PTAaa79kBJdiaxK+XMWzpmiHq4feqqCKn4ZyOmYjmNm8ie8dhDvsG9AyuZYR3U9ADitYz+dYOfxY
pBITQbYcXXOmtZj0Z0txTnLtgQMWSbIxGrVRw6AFrR0fkH52CFpz/WRb4lhAPry3zWoLvz/8cHtj
Exdb8i4kIhiterYwvy6EPOIfz3p4vEZ3WYa2u5QeC5dsNv4gMaLU7Ih0G6zxw0viYYNzNjm5Rv0Z
dl637QdqvRy5K2YUlcN7bcjSGJ+hlJC0zJDjWNnFVwSNkLmF+kD/xES9rtptgyR4wxLzI0G5BfgA
uHwpRnZyUfTw+wvfP3+sTP5AC/D8ThAbyHl0hH1p35feXYETL5jyCCxRUy8HAuH9AaVXQNMwv6VL
9cE1sJuKanqVUp48qrKzymNaQV2Q2Fk91SZakHgyriErxAxh6z2aeHODgdG6eCYDcndRrI8jD1WZ
Sk9DHhVXjRHEjrv5MPfjOmYAw73EyZp6GRGW1MiKKgLknQwcSQKNEDUzpQhrBhJIg+ErOsnFbaf9
1EXP3qCLLUtZ7clc4RZyGtu9wt1wcwiXZXIbovyXZnWQXYalbV3Vm0sTqIwDAkkfnm6pUHIYzaap
9HkF5jl3U67Zd1PP5C5bCN7VVD/c2QtOoHFKvJ2nTjGmPcdVPfZm62ecTfuS64TdMN0rtxoRczpL
Lgb4GpFcQ/ZRNG330NF329ZS3Myc7Uwx9kNA9XOd36zYPuI5c74MyZZKkClnU7gd7Ukmj0V5yaU+
XTOy3sM5DY95RuYpWcPRXdk5jGHl6ubQcoczhOmAF66COxUPwTjL6UyuJ2IUxJqsmJf7ftGW02Ql
T+5Q1ntc58VOt3N9OyW1txkF+BcjRytitda+TZJdhUn1GI0bYz2BjcR4NsPK2Zus4pmGQWgy8/gf
9jw3t4zsY244ZMTWyx9OTh55fd2cToxUR4vLGJCeaUJNZWyLVj8laKA8jFjSnuGkOnwb3VauyrKu
5mP0HBuFjtPqd3AnCIe05dHAeXb7/QVt3YdNijpHXjxtW2wlTJL520Qq+9BoGXP0dDmVMomviequ
yIPmMz07Iyrv21xqpBBWR/Wlz4RHCNRCFZEUcy4eppol8wLuOx/d72LoNYC47Wvv4CmlQbsKq3Dg
K44TqiSR75PU+1SkxXzlw59YNAFs+Pytx/2Gmp/XB95E9T4hr4mFNX8aOdZFHVhbJmOWwYK6thvz
u6wDrCs9LJksumXJ0B2zfxLEdjHd524jTqsraWnT/F6LrCpICtpfPe+TOzQJu0zwVWsTlW/ain3t
UhE5MrnMVM2+1rYANg1mdcNNDmQnYm45ls5HYXY4A6PhEk/6TzwsaEXLhJ6gPPYiJ1WNkhH/mcOC
+TzZybXsUF0QThRuOMO3hFf0ey1hpCUcbbUW9nucaIU/ZX8JON6b5ZxtqZm6oOYMrFCzWzTVJKKn
AXv3L9E4pMoV+t96HvcaqCoV3UKFhslePTQjmAutTqPb0ArtqrQovkwyREjYk1LPH3iTDx4TUAlM
O9UPUrM/W11oWBLN9XON94Nbf/5OaRB6jZc4a26oDOYDyZpwIjiTvDhKyL940/QOmapHPEsl+4+Q
mrKNOb95C8pAjQ0WtxhHQpZCsCTz3A61D7dgpLxgNcf+7HJbG6ZA59fhhiFGkASoNoVmaT9bYRud
WMlR+uaSmbcVuvcCtDcjLLjoPdstke6qBY4BIk5momzr27DVtwU+sV0VifISVWRgJGZxbAoM3n3b
TrdEcfagLiPyHP0JUdIkO+ZZfDSmeLVHWiRohGV+rBtWUk2mR0Feqwss5NC3NVSvqNBudU0cVUOK
a12Mja814fsSIjlrIklsYVKuxtBg1FjUmyX+l7B7dbLkh7gxVJuxOBUprS5CgrX7gEIfd/Yd8N81
aIa4vsGxHhkMdEFKlgI4wr+jpd6H9qgZ7tM84RNJrPmJLCVw0XH4LdHuOhMTFiaZ9VbP+PfkaV5U
txzzfDwbaK6ja68JIibWFEzlzkhDlqfqimpf7b2E7TDqDG6CiDJssPSPqOZHrInXZJRCOEpItH0l
pobPxeCPjCY0sRWwXnJz/NlLnwzFwoM07H70ZJCnE8Kk1QFYKCaVbdc9qHQ3DtNj4rV/8sH+p0jV
W+SgQ4gT9PQ9ATsQDDcrgMktrgkgsdPsmoZflgQXAepPBB/6Yiw/xEzu05oM15RoZcQPbzo6t0oj
mbwb7zzdMTh9kscxXLKgUaAvFMR5YgB4YSpCyUOSA52+wYxCYSmwTe3Xz0Af+bEqR6Emtp0aWRC5
eWm7/hjxX6NegwvYibRqVOeoJApEQ+bp5eG9WhI76HvqJFWl7saZNQeXyUaP+O0OynviEsmIBj5e
HbW5CVKzCZxk0KDisqyrJudHZZL+ol5OGgwzBNmZHZAldC5F+uIJVTLBZivkanl56gkSIqCQUbZo
9K3l0JS2TlQcM1NJdujNO9ifWidZrE+bKJhguIDTW94rZhEEXtDTpXG95YyEx2/uHJKC6+kpNc+T
h13KmuORBiBDmJhplF+UT4VLfGtWD5fO+CtKPLaojfStUbTkhaTRtciiH1uQGZfH8ruvHPQrLjZQ
u+A7GgWDeA/VnYrnJz1KJY+b9dS3JQJlbkGzIn+STmKNL7c5Kr3qWrnPRZu/yoSnzFzfgsFOfpQB
Nc0wERIzKpl4f5gyMo3qGTJwPoJV/hFz8oyMFvvLhN12mEpksc2VjdwfINr6tmuGwp95pZg7+XMH
C07j8wp/Uw7L/BOv1aPbevoh6z6YfpDqhqiZWIFsQh8HgTfRjYhuUCcgsbyaZNDEoHMPVkT2sIWV
Ajmu8QYgAwf0QkMVld1NY6i7xZ6Ludc10o0ZMYFxpXaNdXVfr8ltDtVRMGuMl02W2h6diM93C9eZ
C3XS9UNPCuIcvc/4fX0vXOc348T2KnaIMF+cDQvA/RBHfJcZaj5WK3cMBoPak+C6E3IlJBeHz3iL
BdVGhuLFTeFQNiUvWdmcXEXNyzt5DbX+WwvLZ2f9+qqp3XbT0F17+2+I9SNoJrcIXHSOsVwavzSw
DBXERTRxy9Aq5CQT5NfWlrwsIetK3YFa3pX61mkeoqmrn4WyLwu5HYtXOJ+pB8A9/NCAv9w1DcNn
1AHeXrXxRSts52wwHSssYtOr4jQC56JowxZYZOk1r6MTSkC51Y2KdBYjrwMaI8wp9S60eDykLvQD
Sjlfd9jf4oboAjrpAJoa4n2KIgfVluFpfjHIfdNWUSCdHkEi5Ikyw+2L7R60RiiWLRmjP0zSWOL8
HWyT/nRqdv0AqHCp7ccSd4HvMBDZiN7ZdShRYHbydNRtEcwRey/ek3KHfWfTUPYC8mP5MLQGufB2
t5lUjTTdTN6R78bkANDn65H9oGZnO/Jf8bOpXocTcDYnGM5FkqJYrZkTlC27MVCSIOURhYVdf45q
tiVz5+oHw+aTpram/emJ/LPiQzzDjMYysrUW7llGhv5g6vKAObH1dZM489AuQuSViDnKfk37Iqx+
colMtXrtdWg461k7ZnvpSmPHRdic7PIxYU+0S9oUfZeevrD7XkUiWHvAVU+bxvA6sgISgcjRfhy9
8oC8hzG+w81nkSGO8w4bevwTS00wKotuaoq/+Sgg5XIAkraFvDVKCbJpQiaotY3yY31p2mL4Y1Rq
PxKDWCIkNtJ5le2HC+O8+KGJuCKXhpgOC17KZLrZflHDhKjbggrB1LU32iD2zmKI7Qedh3eNGt9k
1YDk3NZmaq6m3bp9Ktl9B3HRfPb2YN0oV3dzJSWVsER3ha+4tmtU3VjT927V7R1Pe8YXwoZ6Su7y
0fzQGI3vR4pSkJbT1sXtBQr2iJ7kSdnsiMFrMpolWBzgRE25Y7mnTBev5Kl+anW7w6sz8ug0X24c
voCRsY6WYX0N0rtNxHH77vq6/z7O63NNAlTsC9mOu8Fe69to3rDb7oil2qe0Umtzy7gTo5qP1feN
EvQjTpLvVk9/lombvSB6apu+LN5wWSeZFFM21iIiRvx44Q6VA79ss6XxcC12SBmZNVFfk8rR8ak7
ZHeWkHGnRr1PhoukiyCgUCnBZCaSqBf1J/rRgVz5couUNwq8gS+fENUTs6kPreT+FTGbO2+aXDRG
S7krURx4Y/9RhdP7FOO4aOrwHzMcMFxYbBuimj9yw/5tMzTNnsfE26KHqOd4DlKs9s5CgMWssCTB
hYAeIKh6B+AIkUkFJRMe675Bw59nBatyvIdwfrDdze54U9hzG+6hfkJVDCqL543fQhKC6+uN/vxb
E7ClJZp2bV1bj2uFnpqiTfKfyiXvn9PjyUV1YbhEIEeMb6Kc9zDTtMcJQhZTYUxwpT3tGd5XvtWi
G11s4mxd3eZayPm0IhZzGyvHehCM/xD5qO+7QUQr9nn/eytX8UwobwsZY0bKsZThHsNp6huV9ay5
1QU9EKWlJMeYyrdmqfN7O0bFyIzbpthnyC0Dw2w/Ozfme+V4KCj0AHGc5ongYR2BTpIUP0kYcw1S
Ko4Jh5HR6Z8QEfYGugtvsDD5sQr5/TCsMPyhKf29l7W0dXjJtx5gmCByTRbblGiVCwGDbeExI30+
Buq5H6al9TU5vZuauugDoZIQpbeDHLVLJjiPlg5771rrahwfcTMjo+JcalP93Z645IfYZPdAh14f
Jht/TGhH2u63IzfHPrzrc+P6+3dIieABUOgSmYcTZOp2RFDJDSl3ZJbsLHNNue57f5ibU9iQzqsZ
/D9DqZ5n0jX/VefN5F94cqmPjGxRZTooEmW1c5uaLyWkjjXq4TFbyhvp5z+oroGtFNpxiJmowATi
0mEljS0+w1Vd0wnr4r7HBLdplXFaK8x0Xt6XVmeZ0FZnRRG5lRHTjqQ8Ni6u78TileigEO4GeUy5
mdlAcMojN6PxhzJq23w8Yq3q8J7HjJUy7pAKIaHuaFcCwn40g8OJ5FumoQbLZg33GHZOXEBO46C9
5Izzf0u8TNePpJdg/UfsTZgVOhErYwnYotezSpD6pd5RcPiUvujqcDjACNiWa1hj4+7JOJLROGxC
vs+sxm+C2z4YBW9qLx5cbwLmg1iUfhVgoE730NMRlG1E5nXZ7xGE/AjZOL73YkfLexRThhQhB9Uc
eY/YXa8x7JFhqGYfn6A/mdTZg7WW/SF7VdLjSD96TUE2ZS7TAg+foqs9WQ11uyYpXWTMZyMz92xg
k+wVNS7Mp9hHp80Y0Xrk7bjvQboEJmYkbubjXDPMR3G37QBHILdC7E9RuNMrt9pqacGCz3MeG5mL
tfmdOBhT70ZmpVva+bHIss/IGE4snd+rmlo+UmB8KhnvIi0hTGciIpvT0ZU8CH17yxTJRSMT+G1r
fbSaG7PR2owzLEv86nSEbvqjRVieHd6CkKL29/0yORiYdJwJGMKGgMOHCVuwvhKSupHQhOmlS9GV
C4jdRX+Hl43nxBv4kns+t9HkMk1g0CMnZCbRgkON7e8uo7JeVH/T1TpOinlo8zr5+b1hG41Pgc07
VAm51tVTAydlXL6dGm4hZyiiQspDLHIkZD15xUidXvPxoiOk3Ss5FOFu/TCoASGAFb4euS7LjnU1
DHXQK4LrDB4pX0fFSTOSjLHB566x1PK5d/n8dIowdHs7OxlxtBUud8TaabYZQAGyc9B2GxZFpoPW
wpIllyX0pyy5rxryY1Vf/C2YsyL4JPKNsDQuNA8niAuAbsMOoxDze+0551CI+8akPG8dQOo9myMi
/Sg8+NfjItrAcpPnRJaYFIZ3MBR3IcEYK8Ltn9LL79ua3yhHlodFNJ1Snjb6hhG9KcUVqJYuEEWx
02JANIitAMcxRg4qSEmCCN+NstkO6KpkMI+jbh6XlykZ80viXLKi+JK9zsS8ZJWJMm969uR9Mkp9
pzgIAxXFX47H00heC2JSDFQHmWUBD9F3SdwrAE5yJkt8ZuXM2+QpeR76/GkRPFZjAg+KbF37Xy1r
RivJHAZEqKWy+2ZaXgrIcpul4XKuwxlXMcwJn7sCUAlBLyHWMSsbyRHE/RhMg06Y2mSZV6zY3Jp0
xLysb4WsGO6CfqQEkeNBi0f9Hji+Ylj7CnLV27ZsubBD0k7rdXzmrfpX/eG4fO7oH0mC/ttaZ06/
DOkt8v90M0l+WKvOKSTMI+mlu5h8hONU4wIipBN3WBdr21xv+Vvd6fZzwpegQvcVjcHEBTA/yXbd
/87OblnSkQTHZ13R3RZuyWfY9XCM4HAnjfW3caMMEgVnU2L+AdDHy4WNj+nZMUnInTPr4RkDivcY
UmAJXp7fS4rBAV/pAHjUJHE7zBlLCWQALXg0R313rqMfJnipeGGdfxB6XXidhx2wkU1mDYzCEg08
uGq3yPuoIgQtEyl1rGlIE91jCX6pE83gHDHNoKPp8hPHnY5J2/HM1TW6T0MYT6RN0nAapAtFWIUS
HTJnz73UDoW717RiOA9EK5PI114jg5MMldZ+atvk4oQzp73Jpe84QgSM3TyI1gRvuoprPu+pyzWe
913fMupRsmUlDrT1OE0O/DXTNQLWvdm9SUdI5vW/gNv/r6mbFyrUqqv+9v/J2fxlZ/4bwvn/EZvT
FKQG/J/YnNc26br/wHL+z2/5Hyyn81/C1nWsO/aKb5e2+b+wnK7xX4IelwQUcMaccxbc3n9jOSX/
EPamowtj/V3/xnI6/+UapoFcxjM8gaPz/yoexSTjC+zm/w5WthEQGC5+D6JDhA7s+D+xnEjyGheb
9wKiV8foMNqIP+ql33SF+aJVzhtanbuIzVzLKy7QvSLR7o8O7i3Yaf8sOKkxSbQbqLp4fxPCN2Cn
bIokrvdlTQVLz37sM3PbdeqSv+tjv5GDNJiza+e6B2bTgcGFo8EsusEPFLWJsy89dYgqbF3dmnU/
wImRsnw0BtbsrDVtPw3Tc1+Vl66JXroCVCHj0icL8ePGru1TgupbG39PwuUDmOOHYq+zayYtuysB
b/iQQcLbEKXf8ypNqxjT8lu0fwzxN6yZn09PuiQUMImG5OwUDHRVepwZI+87DoaDssStWIz8urQH
aYzmkyYgyruhnzqqO0aGM2wsFLooXxszSNPuKjxYIm7zCv4z3E67RHOSh9D1/qBBalxcZS053ZWE
J9CRqY3gl828QJYXpXzQqa35Ot6ooGhY9Q3p+8omDUNmn27FReuUiB4YhLHgavVXRK4vFhbqsmnf
ert8lq36kTlMENAWJSvjsRso0NgXbwYJsIZjPNox3vEI+rYV4pMuaNk3uIOpvtMoueq6GHctnp0D
QZ50Tcyw7hudLbkgYY+FVXGcM6mj4MQoBrHgMR26f0BspqcEVf3WskPrVmdQ37zYte+SziBdvWge
WXg0F1ITThYrzAu2UhimNe2XtdhvBlgsI0cK2K6yNBiO1X9Tdh7LkTNpln2VtloPehwO4cCiZhFa
R5AMyg2MTGZCa42n7wNWdU/VqO4x+432Z5JJBiMQ8E/ce+46VTQEjZkdvGFCizmjzcsYQWMt9I/c
zSIisUlzBJu4SfRW3BDhCq5OdN3+MIAtAYlTdT4ZpbPLMTQnfyNH/94pO3iYCmvPqGdC+mQS62ia
qyRi9lwZ2EjKAvu+n2F1mIY8P1Vl7e1U0GCbM0iBaBrtarj4dqeyAU8BTfuh8xbe8FnEavJpfvV1
0HQl+9YcvZ7AezV0Xx4O7LXTmidjINMSJvdNx+PZMhtYeTAwlz1qJgbEBJLXqQGEwH6jNjpWho9j
1fxCFbXGLvQUVEz1IfgufVNeWxcpQ9E/cXhbzM1Vsjbsp1GV2bYucZ54yGboeFxAAxYSpsxWao36
AYUmuK+Nb9HpurBZps7IaV9wdIy29WHTZW3o2GoQKw7zG9nqNCDuh1ZbHyLlu2pl5S3qKti1CDuw
ZiV7HUWdl2s3CE90yFW+0SrnYAnJzl19Obm1rUfjo/SNj1axLaadQga7tFV7iQ2ugIx5qJ8Fvy0j
fP+J5ssUpZngyWgL74FzDLonr0wUPRfRd59G306t4lvRmgQIuu3a0urqKkYR7SW4p11A/o87pQ26
ICs7InYvN1X+2GpMkeMJB5ZRIhmjEe6xz3n+L997YlzzAi+Jafk0nXSVUjGI5oQNCa1XZhdrEeQM
0NMwf6yq6tvt7l6Og3giNftQ6g6KLDYHq8Y2smPim49mS9UQtrJiScOSsEfUd+qtnmFPXm/YjEYr
iSWWpOPi2y9b8wZxJVxFguTxePActm65e/r5PwB3wBh1rWeQW2MnHdxtmx7JZ09/+1V7z3106Vn1
RIzp1lNCbrkeXoeYbN1h+oOickHE2yXMAQ/ZFkJm2UPIs5FknJAGu/NsAZKPM4ufbPfLS+L6MnXp
5zBzPoXmIjPobG5OCsuRKVkrCACLh8me3m0iGc+ESZ7QRA173WtoGZSBgsTr7XWfqvhAWNPawF/3
0aiYrTUDe71utAuS1GHbena4tOkwuasSgmVY1Q13smRdxOTRn0ZqLq1h++O9WSzeDi38nUKyPiV1
WxzbhFjS2kqOxSgIa2zj5xrduf3g+6X+5fUDqDW7HG6IOopj37Djl7oz7MRYfHGAzjgsRupoA701
B+1XXVvTtebQWyPTmyVc3K+Hit+GPFZwyuyZj66m32QxdCfEeve40ln9UVMeaVi5MHPBPE8TCGZ9
ADDREZ0pW0WVYdoTMClp9tjm5gwliCjkwTgXw9W6fULwD8so/1vRjS/kKLt1aUuDw8P0tmFavMaO
8as2IotUmXRnVuI7xeS0zcB6LpSRgcMRnYdzDVuAgcTdqLO3ruWJgkeG5sdqDxqhyABafcs7qM54
w/zfcr8z1sAZyktK/Cs7ZHKLkXJO9qbMXfJO0QG81JjDKoxbQ8QuHbDVE+k+2VnrO470NNrRwhPs
zk3vIrpy19VGeEUHyN42TdS6CHChitArNqwQ0kXdcbtxGgfTR8Zl8vOBpWy6GAaUdcXgwsErLAD5
AXM6mxLZgzC7T6vZmtaMYKt7JCo+O3bBnOHeowapeheffmpQdzTe2g6QaLlV2D3jTDE2PdKt9c8f
odUM20Y1rO1aBjR8MxO0sHptZQyNoPQGmoCAvZyhr1OBTgA1nm/BdEXtiPZEBdMaWJC3kq58T2NK
AWZwJzUZrA2nT9vcleKrg7JHf1UXq9INJFhWMUFti7axYP5S2uhlrST+KuCnrgzX56S02Ok5sTsv
Qh5i4T3EGzGFb5HN80BzS+eSsbbQHgIAyIxPkNubDd1jfYW6FsCkUrdJhKvE0DqCNcdhxd1DY9gF
WLWBurVkv9yyPDvzPDFQZQq/yoPghSjVY0+DEm3Z2e/qxrsmUwffuWzddQ1wEjB2Zogdi42jhWYd
7VvwPbhYxQagxbbGp8uiQoWNpUZ/q5IaapD3PDGawH01rq3B6w+uTySw0RqUegZRWpWcolNJkMmG
O/ElKVhVa5IpoyU0c9cGLjAXDfpZrN/IY0VIO78ZfWly/frDXmaO8yC12HkYB9NY25mPTdEpuMde
IMYZnxXRbmssEP5CkJl8Qp2iL5mdhOAZJ0k3HLc7i/IC3RoqeNvtVy36YMKppnl06yeX0kWG1U5/
4jGJ9zBzsFGxO55zoDnGDS77H3a5SrsXuwtRElFxmb3j4KcpTrBWHybTm+2S0n3rjCe3mVkTorKW
cpaJ5Hi214wFh2MYdfXNhbW3gI0arAZH1ozXwL+hmd9GKNcSBy9z3sOPK9HiLCaDWZdJe3cMa0il
gdB+ZS2Aiboh0zxw4EJX5q8Qh2iZsCIIHa9FomY8yDbSDmHB5pExALoCdxIz+ons8GDIDrpr3wz+
jleRHF+7oQCPMvGg4IydgkDpS6S56sNPp+fdJqC8+pJt817bFPkKKf8aD21XWOPnB2DocyP14r32
gBvLqNLuGoOINRMuoCT+AzI7f5VQPL8KdwgXCHm1s14h0UwhX+Dg9X4nSfZpYcd+sZByaII4Y6cc
A8p5j5wfF1B9A0VdtdZlKMb23Iga9XkMDnrQIu3EUvFRN9QXd0isrkZ8DWrWceTG7qNJqAeuVbkA
xFd8G3jPHK/Iv3w7VSTRAvexa46cqjcuY2qkyzSLtM8qbCFVds5zi7l5l9dusOWOK3Zlhqiwd59k
0/QvQL8mOmb2mmgxrVcTSMK2ZrWEpk/cMKI2z44Kso2PlIdM1HxmHdR066WBXSezPdDBjXEne3E2
1lWMSsLAuPO7X9LaV8esC04Cs8jzNGYGSMXgpHe2fBbcxW+YmXdBcwDc1p+qNvpwMCg8RKnHclYr
gEqTBcCuA/zEyu4cQmfnTyNYm44kWt41hXmsNknDcezRAfydgWjKtPAYN+k1IgGWTaoOR06PrxZw
RXZSFZBlpy0vJrFPO6fOv8QYl5efDwxVp77wiJZraKqGChrRlN+a+cMPMdR3EGmaADzsKjlM+mA8
urmBDqc5lUN6rTRTgfkYcWtG+oPb5xxFCYEHhqcXGxbxTMBdJ9sHjt7s0qTE0Eant0Fu7+2IfBIA
TZl9SLUqJGpV1AtLulCOPFNrif9dNHc1kv1G2Li7go2VX+2crJaRImfIm+6bgX/Pnvl3HmfUeqz6
K3Owz6pw9FuTRctCipfKs8dfZBHoSXb5Qdznqj7kYc+crslf7QaJp1fbHxBerM1s7HkOuv7L6mV8
4URz9fLBKjKxD81Dp3F4e/CqujY312Comm1tI7ZJfIW6Hfu8YStaWXC8dUlbhAUme3aa+LkyQeuk
iRatoypOPmX3GQXYAlHg/mS4mAe3CK5tYwOsyUH7+XutDScGQJHaum7IUHeWQrQ5RgoJhChtXdTd
RvsIq0AdPDN7GOKsXLe0DhjREei5xmrErb4KPUTqdtyz7rVj/cCKYHL3fTEMJ0KbFSjnRw4VXGo4
HZmDO91ChuoU9mCZhslRu3QkTSpTcgfIMbniVA1PFYPnpV28DEWSvgcCTQAvwWMVTP2plkCEBYzr
j0z2r8DScP8x9T3ZMGYZnbvig0y/5zT00ic2Cu5RgLRY/Xy9E7oQF8v8e26VioxNreXLN2NMuZUD
hbDdW0ukRDXDwzUjc84GZcpQRdFONwbWnDmoshJ27aSbwaqvXzzVU24wkE4ljuhsSNSG63hh+q19
D3UCkQtOEage9i5J/YiSAgJaVZo8XaomML41psekdZJL5JYAZbbIoeeCE2UmCd9rUznROkji8Q2V
VUt8W11eIFMZ4EBQCJ5DYFCXWk7tJWT8sTE8k5lg0zWXpiqShZ23FpoPVS06dxruRRiaD4wybSxf
Udnqr+T7YZQPCT5QLg0Hp/BD0ofw3Yaof2g1FAUdm+VlihbnWNpeemyy0ISuFPCemAY8vQQGrI2o
mx0uxH+UXoUDjoHus0zHFwn84Ynh4gV2zcTqYiJCrMU3A7XSYIbCGiEvdBp+q4Uq1xjrsS3BCOQp
5VnMqLqoIvqwSSQbMFbYSzVgQPiXtHMVjNrZsGkVnF6ZK8PXmoUBSuXKuCtj3twNm6Ic02Xbofe0
Wp4Qneo3NHz3qRXBG+/xKojf4FmKR71O5CpMyfey6D258wbbwc39MzY2uU2H4b3zxbsKrJSZtHNv
Td09oVN75oQIt2klkfNx+dd22m4ZUMXnNHAeqgonKB67o8coZu8Z3S3FO97BG8SuZYZsaBAPmgcw
psAjQGM9uaPKnhKzOFrtJfOm8k+IuCVFvOUSh0n9NxYLfmV2PlGPpFfpw4Jl1e/YynZRCXBLt9oG
MvddapJJ9PQ+9km8AWP5fk08+ck0aaub7PQIfWAIjgmiUwPaN5pZqLXvGIzAaaSIOXn4fyqwPMsQ
wXTjf/Z22lzyCowQcm/oXjShhylAjeOVwUvEjblI0+1E4sMKBpazqdsHDzXTVkQmNi2PiMvw4kHJ
ObhW/l3pE2mxtr9kXNecbQD0aw2X+THSAYB7TVDipW3T+2jGH7o1yTWG02wnuD+f+m1sVe41Trrg
5rG0mOImP4CwKo7Cv/ZpnjyNkWFTnHEmwE/PuLuXN3Ni+VzLeniNjQyYCR7huMBwYDlhclLzh761
iN+Y/4+d2I4osQrWjNFuPLyOt1Ih2mS8dCyccdbN0aOV0j4OfQDjgZTWFTibbtkWouS8JGKyQehl
RX10cXzdQknlBTiW0HzGJfTMJn6oGrd5kqivjhWQJnamSKYlvDjT6H1eSrBuSDtEEG07nCzUfql2
CJwyeoLj/WaR1XOqa/eUpZZ9LzqGKK31jLb8isVgIn/dCA+jMFZ4lBJoiO0zY4Jpk/ioEbkz8y6D
BIOrbvQ3ZewH+zTBhxtBHnpN0wlcmmZ4DxnQ5w3LV9RfeTov1xxO1cq0r6OCAleUwcH1epNy2TEf
QA3tDTHI889fhSpBEyb4Pt0uRCZ6MWCWXqMyO5BqXB0bInqXYkhZ8bfTOdAi42ksTnYkzz2ooy/M
Wx+z/GZn+vGwsZJqywDPfctra1gj4uNRAziSYxGszcTl8g4xOxQ9gy6goZEnEG/J+JffvZmJd59P
zpWq0oMqgdZ4BdqpIDiAc8KD7X7DRGwR3jjR2dMk8JrgHcFQvmybhm2Hi52NaSZT2FlEw1BPBd+4
wegOQRMzDNbSswRUVwsN1RBTQxNHk2TosWirsueCzt+mFyMtmDUXOHhynQlZ3NgJOfelv0DY/pmH
3SlVZrGco7AWOvTThRPXS+LV9n4CuyXp0hTSi/xj69FjPLN/7CZLmALRjSj3CcNF8VHFqIn1jL1b
Vk8PXuormC55TEbwx9DYw7GuxVkF/keeWdmlmLUFQWMy+WIvvimw+6/Y+maHTDWf1qj3z9C5gLKx
l1omUbYxRvvMjq4g1QtQEUOEP9DyZokpIyLTaC6TP/IG7MvXKrBscpbOyIwS9ktHYO3hIaSPmcnu
KWzybLxC4xiOvYB0Rm83T0SMd6NXe0TAKy3TboNRJifHebP0pn9SOeqROI79ZwkfBhdGOWzGcKyu
XvSSIowN0696CE5gHWvKZyz54SR3Ee/MhQjCg2mSpmxK7cEnMph5mfZRhw5vosLlRo5vDlwAWb7l
MNco081Mk1+eT4pA6Kcbd4r/QDNVsI1UNFdIKbYQE5voWGGz8BBFofU1dgM7waQglLuTHzUGRfw7
HOwNMUL+xGI6qw/KUpBzPLlhTeceQhLzECcMwa6zYxMpHRdQ0Dn1hXmMWGhkBR1hKqz5q+g8NNqb
JfsIvq4dEhluvwPp8Zi8dtqtK6OjXozToRvI9bXGWrvaWHwWbt1yS8Y+ssKhy36C8mdldVz5ALCR
UQXguqNQmdyDy/7R9nWPSghhWVUZPG2DT5Ku/mOrN1M2BNGiN+hzRB5HN5LRPsPCflUpEJBRh9wB
3TJ5RqT4zELT/zWHFAea94u5f48TqXOfm0h/agyo1v2IT8tIUF2jIkR46FwRPKyLzIcqWt9O09LM
7ejVMMLh2rvBZ9I1z01LZLFbEyRcVHp2ikPWnJ5GZVMTY4AAfGO3gHA0muVV3jTvTeQARS/cCIBZ
GgBKi94jpgKPU0Mcof2TS4rCc0nITbcfIYw/OVoz7EsWJ8iNHbliRJNuhW4e60rlN6xryXNR6qtS
73ToigrnWVpfQhsOE6ar/FArnOiaO2vxROriW/OPReKmO0IwnzMLM2SSttGGqMdi6bkyPYi5t2I5
M6/KbSyxJKa6bdbdoJ+0oEr9mJWI8s9k7zCMZxy2TeNyPSY95Zzdg+7o9pGV0ooPeXjQi6cMdMnB
Sf0lgk15zLh6C9GJ88+H2WsMP/HBheZ7iJUHScvb996uL2RwJhQd1GTjPo01R2Rk8av87YMv+aXK
3l7O/JxlHkt5bnsIXcYvep7goiVohC10TaS4WcUpIfCqibixDXQLluB8jji4TxSBr/xWgp6ahwYT
5FBU451VGh2Ko5ZVN9Ka4RIlNWs4KwK8AAzU1k7OJRyGK9h9XM/wYmqb2T4auylGs5DoICCCAsmV
bJl6FEqnKaiYuo5S8P4ir+4pRYKx6GYAVWGCkrWVcUvYkm2nivaFyLeAO9O6i4PXdkyD2zAMwa0t
edVySz9UUTP7MsUdKFv0AFVhxdh5WgLOA1A7FwBRbeH5ceXnOLgxxg4eDdFJJmuMiVAPLI9bn37r
rHXdlsJy64Sp9V4OHs4IMAVheE4xe+6DmOzgKKuo3AmbWPF28qlDq36p/xlAw6KcoXeEARMeiRHT
1y092aoLmAq4mOoWU1i0e5RB0S2pGGSJUn1KFdiLeI4+iBkirT0Yf9sOAMRMZ05esaUwAR9086YX
2kcrswhVruKKKpV68vqcdtNyboHvnQPd76k4/OYqfKjfucxZ6CT6ePLjbtE5Y7SMmrQ/d5Gf85Na
UtfaQ2P21aXqoUj4YTScixw8LVoMj1Er2yVO7Ytf2wxeCC5b19G7FyfBkyM6CHRmtBeGBqip7AyE
g6yqMj8PuD0VB96A1VFzbIDfgsCBcLamMjQhOngYsREOu0nXkFUgHru7Wa9wCkT2SzPP/0WhfeUB
IidB4bqpKmmvvRo6cqzV0UEY5DXnlNH7th2xaYr4CNPRAvmivTIPSbaMad71MB3uEdJHOJMFWwkR
o/5L62TfmzZ+4ZE1yCSbU6tSCgoiMuwlFDI0Oti785YbigpDZHIjIarS5BRysjlopG8vaUWCV+Rm
HYAUp0A5BnItSrB+9d3WxYYM37O5WNEw4f7emjJoTs7Unnl7BpvYt7Fw2UP0hi8DRJLaaV6KBzww
34YE90yi5+su00ApdS/MAUFTUpX5g3gpS5fEbx3dlHGv5lZJnxOp7RJqLu5w3W9fCjv6Mm3j2Pl4
h6yBwCbm/2c9sHtEjWa2a1r0OHoKu9qAQbQyurHnBeitE5SJvatYPcB17JjzRddCOvlVufa9DL32
ktNq5jC2XwPB6eqi/1gUBjjpWg5ftq4Xj+b8wcZ+BtVCHsBq6ziJBvto1H98M5w3g3l/K0FQLCkh
r17WdfPwoWRv4Sfbzoz8gxZLuN35teI5OJctmJPadOXS64+A3fqjAyNug4eQeLfZiBbFvIlxDHTE
kqEVKqegvDqNNA9MsRBbuSR6IheKNy46TpiIorpHg9tsS8dpT1hyUzOGLzN1Ns0qnD3uGwweaYV2
VhmCY/DDh1CLoseyNqk1CRN+zZAAk6lsvBMBMy0Araxsu/1wbOakngtWTeZbNHrsFnCzkCO4NYz+
ieXUXaQcbmN6d3z75JB7BAD5rTINHb1c+ph7kuy6fqbWSb4ny96+jN5Krh/E54BWXEAYnpee6wC8
Xl2W3HDaM1MILEuB/gxVI1j4eKvk5Fx0eFdMwyG4BcEKHee4J+iT8rMCN4t0jFVx163NuqP1Jax1
0RA4QF5z6J9uxPbAbU6Ct7SvGbozE1OYXRDfMvvgHYRdpqQmaiX5lIEqEPAav2Ktk4eyrnBbsUBA
PH3qVfsCCQAnY978oY45lWRQNXC9qJ2KTcPSwEsnWNpphtpeed+FK1aanX+2bppcUm4yZkKUt9eD
0ImNCsqZ49bHoqZkcarVAJ78xfCNsyeGbZ9kzyIbLwCVby5g8oWmcH4YHSsno3kyCuOFQLJgYUvw
hDKhhAii8T3B4SLzBAGj9N6LjvjJqFbPSK5m9oxx8n0DOIdHBn0xM/2CNxlbjHJWHdck4xduLtWI
vUy3cN46TNZXhVH8FhpeFeUOSMo0/SKT/tFDRxsEJfpg+Ex8+jlPB/2glSxr4tgZXoKZQFiRL/AI
O6lcpgPtX2Yoe03PUD7gUF0h7qUdyYfvkbOPRJyuPsP5ZAs3RietqcQbiQtfUUUd7XVIwaHpYPOa
5z9B6dRbuzMzVIfjtAzR1a/LSrRXLo76hGzmbPp5d59CcWGse5gGw7r5nfdksw2BexlCfUvLdlf2
mrbOu5jQwSb11qlXJyuawGRtR3r6YAkDsa377rKiuI04qw+mrDFENM9Vn7BANzX8hCMnKnKEzaQj
jnfNpj4AFM0eB9t+LHrPuxRTEGCVHZ6glxnLGEw1AxVBW6LEjeaMQ6kdWWfWrJh0zGBV0Di30aiK
/ch8cZFHkmLDj/iXcX4PERWus+J3OBXNegCN10Ix1CemJ7rxxrLqPayHXa1rAKI+XY950GC9xH50
pvfFBgzTOmnJ7Gbbq8yvkhnHAIAT4wpac6OTa8v3NxFy2EPjMKMM7I5lMM+3gekcBtEVW2Z2iAzj
5rAwvoSCVJdUkeVVu/7KcKBuIelvt04gvlpQHke9KuKl3cZoL0RJUEauM15s4m1rsayqI25CFT+G
2AZIPJ2pppUNv2RdA+3YpAEk8QGocyDBZOuR/+ZR3jCR6eJjbLULyqbqTfjQodHZQ0Jzq2Gnrxk3
MjgO20Pgg852Wlwb9cjszXa1qwb7qCrQ+OgjG3mdSeASKkOyVV38mVSc6wnClrBwsGqxMI1z0Pto
F/xHA59r5dgxZwgT9a4hG7xFz6EI+AZalJwZKhHzlz5RJxUi/Zqkb2xwJN1q5iVd5Ea0BAXDoKY9
OjR5ejghyMgflQlidhzlmbkgsRxtp+26gPo7IuBDy8RvZxQYdDR501u3PDpd3Wyy1NxNUhjHqe/b
HbtV2PDYEU9SJz7WsXRvkxOZG2TxuCGgGlvCILgbVrnNfk6jzQt+h6R03gNDfKH2ASpOJu0uLutg
Q7yrvpFWUr8Qkkd+aWfhWi9DjhOgYicLerO0soR2NHPWZie7vWnC3q9LD/g2RRmNjrfz5zK37xi6
EIGx1pgR3qfszQQuI2dWlWWTakv6hMWDwacGJ4FcDjxThMNpoIkYGvpTobYNYbW7oRL9rZXDog5N
0DMkrwErbDYuU68VjxTwlub/JrTykR/CGKBHREEMV/JIrX4Jo0vOWAIK8/swD92TSBkv4Bc5WAG5
OUM5fGNZWcJPPrbRAGYtc1i2l8Y58gw0F66Tr4cMTMaPdhdF14NduiE5AZhsXJp88rEIqGPCXRN4
sHFcjiJ29xggsVd5rHuE3r5EKDFwt7WPVjqdNLBia2E7zxqIxgVrJMxIMZetw9u5Gds9W1wcB+i6
103VfoUI2yv8FEslS95Hg3js9eSlDoDQ2M0fRIzA7iOAW+X3HHkw+Ypmf6QVCc12n2QNKu58cDDR
4GKwueHnI/eFaJK/gxgkwjB3ZmQQFCrYtx0VA+zCYFEbSGlxir9WrpJ7+hds4bOIq52jHPSpXmVR
I5ZFRm4JfWZ8RIh7RsdRHM2EBAw9YpzUuRUOIcrEVTYZxsVpD/b0ypDZW8q6EIvcin8VGKvic9l1
30qmH6ISj00e/eI1Ppge0rROA/YV+jcOBSylPSkPsQXZ3ID0wnIPpU8NNcSTJ030ayHo1BJz5nLE
s6cy+KboZgKeoQgBnYrMkbFlISUzXfddCevZQy84KfvXEIwnbwJgAZeomHN3wfOjg0dQqNJLrgDz
Kb3iprZSQ/uU1RadaOI/aiLt9z6bSa5j1sgKblbjQVPQ1HjE64iXf1bGtHV85IzVLr1r/ZJOpW1h
cWiOaq9Au5LRSzed2z8iaME+J7d25OU7F3voYqor/1Rq+VWEtToUDAF2bty+eKzQh9k+10teBob2
59Tej1F0Jp7ihcxJplxACgApx9hqgf4Mur0NMkJ98ThoyzE2ruxUDxjxT1lOpUbJy7kk+k0eeke3
0j6JtNnaOV7z2HZOfXRCcQYJTHnV0Z6p+TKqqWRQDt4TG+hN9hZ6LtkL4D4inLBH1xSU9327sImF
+1D4PBag9N7URNoj19XbGIBtmehnl0PNdrNV7gFYPAYBKUC40/VuM0caIIczNtJV+OhJ+51o5Ohk
8urTAXdHKuRDbve70MDbM/nlXQUlLzXWUVJLtr1DQzUPzOqd61KdDWzStMGrVyav0tQ2O06wdeDw
8zUTy3DnZKvAoaewHPfEw75A4/rjonyzeofQNzTvzIRjuSnG8JdQW8dIz73Jhid0o7VIsHBUhE7J
7CWZtWJNzsI4wMw4ePBOJrSulEIqP1SJNe6a3PaYc5Lnk8kueECIC49p9B+Ekh0R4fBESd4Dbxhb
7gbFY7qyzIJSqu2GpUJFv8fCx1NpRV+FkcS0sZ3cln5C0pbvmY9T+TlZKM30PIQekEVfcXsfUQiQ
l5vd0X1wQXufMFHgULUlLCMn/wgDVg5UKQiSD1lg3Vxa58cxjYNVo2XVM+P7/ZjX9yi22y9ZWgRB
RoQZik7nWAALEZKmeOsN5hOWSM667a+CXIBgJdC5NY23sczcPadctPY6YGaeS4/rBFmOtx+7Av0N
cSYx3KYUCjQRAWy7SCgiixZNFkeFE0l8N38MgF961WzVbH5zIpAoiBg+M1z+bmd/6CWIDSfMcD7m
gncg9IHENsBvSoUGElGpqXdIgDXBitlhth1G63TQ0MiVEDxcIZ/zyQCMiFFm24LuDAwpF64LqUQE
zjYNEd61MlhlNgZ8gCC4iORVrEQAKL4Oi5wYRuonhVVGpPgaC/cJ8ibMH5/7EuvLaokIWa6HzvvO
CM6rW7mlVvij9RR7ghEySYiYTjkulwT+juLYVJ3JIB/UhFOEn0GH7Lo08LVnsJJgpsEj6DJ3BlMw
+iCFPsyz55TMpG2VQLrrk50eoJBga9tMuMiipvudFxWkGsTYOivhjsrJpW09crGMi9rZIYDFtS2r
jVNVM0H+5A+EkKLJXPU0lHBGZ+j+UKDSLo0FOB8R1cGKVy4mgFd/Tbkx5KP33vzRCOyqcuyEBO8w
cs7th5AkZvqXTRaCYQsRq5ZinHvtcosHquLoc34WuM+jS5cKt8YUPbt7TNmI5dcJC47uojU8kT7r
7CSvIXnUk8dJHb301niIqnZnEGZKI5dZLHSgLBghuatN9yzCFlTO0H76oTvR/0AAyOt3lIMGQekL
ZH1nNmHd8h8sBre/yfP/JWvTG7SMpv7rX3QsCP+s2ndt13AtZbtCQPmxZ1X/r8/HMPPnr/5vDHqx
MRbNxB62rtejDOQqGRQRuQF6C5YsuGH0VVe5bCaFtrWJvGTIkL96iLjsBkvRf/Jw1P/2cJQw2Jo4
REwoqRvzw/2HhyNDPZ88FQ/b3GQqFqHdgWxQrYnxbdY+Y/m1Wca/WXxxWOjhhwkMoiidfKvV9m+V
ae4qyQpeuuHZrjwuSamv/pPHh1/if3m61Gxt0H/cFi5nwT8/vsKyGKOn9Zwqh/c1VsiACtMjqU2B
/uqrCgsT076FXUS3hu1DPBb126i+ZFRw1IAV4UQnQa2veiQDXJE/j+7/y1rzX/PN3POU//6f1pr/
6zeaH85/OHDq//HzTVDGrD6bz3/6wzprwmZ8aH9X4+PvmizDH+/O37/yv/rJf/n9813uY/H7r3/5
/E7nG3PdVOGv5i9//9T+m+uUmEipDK7d//6PP+TvX3H5TPnH59+455LP8Z8cNv/zH/7NZOPKf1WW
kAZidh0Jlzm/HXq2ZH/9i+Nil7Gw3hDjyKv685l/N9nY/4q/2gDiphyb7t61/sNkI61/FTAWdFda
GGZ07qZ/+fcH+Pc3J08gzyfPyv/hzUqb9M+XH1ZxYTqGJVzbMflmJk6ff3x7UF00jpUqezdI914l
nAi12ekQ3fLmznDQ2suY9NuyKf8UXQtt32n821jou4oQBs0jFER2nG8mIoAlMZS0ni3WYUZ73VI6
TbBhkK/O6GScM4L+j8pAEx6OC601xSkMR5B19Xhvp4Q2Z2IRS7dKbPCsyOCpHEge79/hYAGbQMl0
0CKL1rsg7CZm5XOAr5Pu1cSguWnufZz5j6YIrSsSKFaqObRCdyJIi8CpPCfPrrWG6tpX+bT0oO1W
WiDvjp1kS9e0zWMxZfZr7WXLjHXvKuAsg2BbPnEgBjtV1+TfsSVZIg4mbXFADKQ5n4QYDVcTe9RN
Z2x38zMsxFhOXjiX6mNImbNtQEKdxQRLHlmqglsa4ykWM5XcBkC6UbEUFwFccZtOmI1+/ljiu9sG
bgYUbKafN+2wtv2BMj/o2sd/I+/MluNG1u38ROjAlBhufFFVqJnzIJE3CFKUMI+JBJB4en9Q7/Dp
3cfex9u+cYRvGC2pRZFFFJD/+tf6FrViRVxRCKnQYQ1Lhvfs7n9kQdSXjfujUWkLjKaR916mD1YP
99J0s+qe8ij49VNANnQ2fzFP3SpFWjswi6vdlxH17RiKiCl0HKp2OEA/zdb7FPHypXvmeiYgGM7s
MopvRkq8Azjsd5pZHgdI9yc/NX9kGvCd7/SQObpbPLrJiZI7pKzZPlomfbBdHTxOy1xul+JbODzG
S45+Rc0MSHao1caxHByxhXYzbMo5BakGOnALwO6VOpz8DmUvhW52FuxQ6AnKvAf+p5es1+mZ8SO4
FWyzNomkMRkFti5Y0tqjDC/aS+lRzQtYE3ipuWIYcnKIeFAq0aXN1RQXy8fvfT77r0VKWYXrwVlE
qYKGtebAqQkx+vmX386biaJxsPksU/rpm1EjIhqeeaIe6SXgCdIFP7QzTFttpj36P81ZuPJe8tao
cfQU3q5zTKAV7XAdqPyir6GWp2pDkZ0XJaOx7AYrzrZTiHOxqQFlIzJtmn5cToORFxtwpsl2ALA+
WjM+ftTFUdzKnsstz9UuLwBKTB+2vQa2OeIYficJOmfOSWjcr75a4vuOruh7zKABdTDNfqiEfz9v
h6yqHnv4/BBNraOd2cvZ/R8f/uOXQBSLE+iLbQho4FJriCObpIOm1HICA4yXmI/2ZL0OqZKRjHFR
jb+W1HDfujIxjy6uSrIZD/YwiodxXOFxKbmlaQbfn0nTJqVRVqdexVdn6eoHek0/rGzifjYM+zJz
zPewSMuN29rTdpGLscFAQAVK4xHGjoXa9aVnvhR9RwzXH96rGGNtJ7httcqYn6cRUg4Ge/kxmxVd
0ANNeDj7pMORw2gnkyrntLy13PUAyGGgUMM3vww76g0Y+4K5RKqhXefUl/17ySL/3ejcH2Fs93dK
6q3vCfmYl1AhCS4Br1yoA5jFoI9dHzykY9g9UXP4Ize0PAofq4bjkbxYnA69wNCUFJcpX2BA5UfY
7Ftl2aexdcZzsjIlqu+WJOSzGcpRwNKGCj63+c/OIpDd1ECs+mE6//6VoMTyQt5lxbnFXgTwpgOi
XvbXvDp4nWPft5jRN2Udh89TaL2pMYwS1TrfoCuicFm1PgxiWIhsiK/Gs7A0tGqhNq6jFoia7DP1
mCntrG7vnn//+j8+/P49+HXZRjd+ctR4ou5xI2cb08ZcPKOOI2L5ybNKEfi0MFEhwJcjMne3v5Hg
iwSrzA5nOCnOqSxvGq5iGzNuCdKxc5kQ6vBFZTO3LB/ke2LZzzErKb/xy0MB1TCiz6c6ogoFG7fW
6qKFDcckI1isq2krnETd6ho6ath5zqGDDxiFadHvV8WcmP74Bhp8g3ez/eicZopmdIkzyOb5WWFQ
j7VrsmTHtBj3zRUXSffC+6M6VXP1NQ79waG48GLiHz3N6CQ1IaNrnxjT1X+tmv5BpqN/G4bqp4E1
9IyqhF0t8I0dS5T5WPiJ/jYimRK5Z22g9LD3EHcMkeBYUhbbRXq5qjfbz+wXWhmcczok+6T0n/Qw
UcVcOS8SuVYDbGH2L1eJB6ZTm9ItNJcotk3rnGLMRgZwCArrrVNnrx2EoaRUbU2ska8tI8s0DzlP
t9SFWqldVW4d94erW5peOx66dUtWpiya+AzSfXUvX/VoadavrC2qtabZVwha3NIhnGNvhOsTUcFu
bQMvAELmkYsUlkh3KW69reQJf8CATOAoZwWSVmBEQrqHu4AVFZfad8P3uzvqcazHrFx23YBpRHJX
j4z9zPPizoTJ/OcHzWwTLdJ/qmrxhL1gvpHNNN/oml2I7ilpZn5n+PdoF/BN06BkhwKOESIbRK1h
Q6npcL8qDgMbYFw++qpbP9kurPqvMWMceWATVura3M0PDS63oa9qWrYpIIiNkXK71rr7RVsgSDsx
70wn7Pf0DjOre2YD+TP/buDXPRUZTz/EQ1Ia2T4cutNgLuh7fXA3NcF4hx9Lz+UlKElTGVqsR6v2
I1fiuZBsZsNlLWYf2Y7UyW6Y5z5CKFP7UdT3CdS5qNMSkgqdP+GMolyvUDFx50vzNUVr3/c507Jw
wvrWAuAKIKDaDi3sYVkDk2De806eYYzE3NxsO6NqH4gvsBEtaGvPuZnkMcpqXkxy55QeNLSUdQDm
d2/urrZdYudvtjrj1ewzIpqkLSF16IRYGk9KYmkHmEH5oWVFTBXVxjKWqIZ3ttWKMHbc05CuY7Ap
gBAwR6D4MCDXuLBydz/42rrRY/lhhCHJQzx1vhWPBAzb+KalQIHgCwxaggN7wo8/XXP5qBS8d4Yn
uXXnwENE9yUdz1Qf5bQTn3TtThc3t9BesRYR72BBtFabCaiSu2lkL4POuk37hAd0reglt9sthlLk
bYF9VttbgiDVZZTNNznaMQW6NM80qdGfsbEAdAtutUgX7FygDdMFvRY3XJJm6Z7w603Q6Obg2ZgN
xfIucAtSLlyMO0FUDN8dP/YWG/NkTVe1uNSJWOnDQBAXluIF06qi+njGOD7QIpSWbGI6YAkBBpcO
In+e8llx/7QHE5xI2XbZqUzDFpA6JSOIya8OQR97plVGDd1dkw5rV6//rReZephZJoT9qz3JW08L
SWv5BPkEOhjoi3DPzozw+DK9tQnMbyg3J+JZBrEIkeBN7LD54mrJcp2chHSW7UwOcbtQSHOD//GY
ucFwDJKp50hNoHjp4xdDruGjMU2Ad7AYdryj7cr2QOWi3FYyCLlrR9S0YHThpNKN9HmKriMipX1W
16X7E3lHnUy15PfdolvudyBWwzevHO+mcsSZYM/vrXWpPHGvTX3Mi6WNrGB8bVWtyIaNTxxxJwBV
kjKuGSW8Zh8tLfQkV1rvgigxgQz8pVZTVsc04PDvGILzNo0AdT1apJBB47OI9hpjTzfKuZ0oSJRp
f0wBg2/apSqPql4OmEK8CMmD5RCo0IlxoG3W1gX3XAI06+3+rcN/sm2kCSawdK/dUr72woyCnh8M
R5zXlM3K2ULYbnL9lNned7q2h7W0rfk/GNf/bwbxv87h/+3ws1nnXPn3mf7/wWnd9hzL+lej+r36
Uj/Sn9jq/zrk/+Ov/YOGYf9hh65YuReCyd9dmRd/Duq++EOAnfNJy1rC/vNP/jGoW94fvmszqNtM
8oA0XBAVslFDuioIfwSATYBnoJL63Imtf2dQ/9uYDggaBQtaB6KAi1IU/E3FEm2oTdWqLjIC8RYD
dyFmDEg9UT4NcZCgik7NjN3+tcV78ZdX6n+iEfwngepv/7T7zwqBnVt+UZigDUO3AMuXokSm+XKE
qvc5kTX/L/Q6Z/10f4V++LbpW06wahLs3Gz7b4JEHo+5B1kBf7lR4Vpt19t/4tzRUfCW4ZHsSxYp
ZBmLvZYtG+08P5jgnQ2HPuySgExk9c6mkUa+LVpT7EZPfbeU9ZYZ37v0DtLCa7ZkN4Ha68G/EfkM
6w/x3aB4SjevrGCYSYz7bqKmi3KzrMFji5s6+tcvKGua//Q9hqEVBMJ3uaC46taf9l81yb6Svjd2
lLRze6RC9kBHmb2BKafuXUXJTEOLMXJv8tJZCjFgWMR2anWwkxzprLT97g2iP03GrVMaxiGmfgvc
mgAiCxYpm9QnovS2JRKTpu/4sbbpeNYzYMzAzj8Nt76mjnvAyPTpOTThUWn3zGEJ7BuLvoTHn13B
sciDha5nGtyFGfjnKq3HUw0l8hDo7sRvk5XFDrybm+Csi6B8lmXp4fOC92j8aoxyp9kyGITXbfC4
9MNEMXSTOdAHV1Ax7ejDiiuT8KSKKY04s+1qAvAVRtqgcc8xBApYKJbauzi/0YgPTWLfCXl0uy9p
XW0sWzDTN+/jlArSuvIIpMRkySBMVoThZsjX8IfW8mS1zLAVSERABtQHevAn5OqYCniV5tp5dXvL
OSCAnKags+9ANz6gfL3mOHnKUKSPOsVK7xbWlz3inULbSrd0xBzpXC+eFoIY7uq/l10J7o+lW0Pi
xkj68p2X0EO0b09ltRqiMZSq/if4AcqEBtJgHF05GYXYZWZhnXz3hXx6su/9OdlWVPQIIw4xy1Ka
O7SwA4KA41WVWTPeY2qkzXCXUIOwR3OnnTT1aPWt6CCb4PFfTBeSlwrjK1V1zd0avTHrcNeOYUlZ
T5+fas97h90ZRoZO6DvClXzTDu6D6kGayF4r9qi3+Dfj00ghVpYt2yrs6AIjQI4EYevLMOknM5CS
rBRy1e9nqzUWLcUt7bVmKGBrho975DXDy53sAoSuTSkrRv4MOMaM2bfKrYRknTFw+PreNUPDhtga
N2fXsx4I8NxJmz1QPbGFR9+hErV0qn0WMKYN7pGmid0wkf0uSs4w1a6PneVQlS8WZ4xtm8f0P1Hr
gu1adjdWwJJJNc9+ybX+r9+5LrrrP92cAtC/673Y5b1rs05Y//wvb9wwaayOEL8V5QW70d/l0bIk
wvn7P//8AOhwTyXUu28uCq4Pq9ZETLd1kFAdSis7XB9EVWemBMbGEzdTh+XV7oyJlOV84hZBVLJ1
OLdBB/e3URdeMBxVvvMysxhbRtbJZQ+5nY1nfeHK/EjrQdyUBHva/DWz3yjBGPZSxHKbesFXEyt1
GQuBd91nVJedwhtIzxcJ/awE6shZGknw7veL9G/tDP6/PIQwBf71lVrXF/+7S4l/uc74x9Lhv9hY
UHzqcir4X68rHj/yDzmwDP6nI9Cff+vPI5Af/GH7Honp3/Aux+fq/vME5IV/sCTgihdkIDw3cHlo
/+ME5Jh/sNgIQwwBtsueY/2jf5yAbOcP3i24bATFmRBshfh3TkAuh4C/vfvYkoUsywKfvQhnIO9v
q7LGbGfyQYPE6UyRVQaDD1dP3FnJzdyCiw0y+VypIlJOpyPkC3LPpZvd5tMTTK7yqc+tS223R8ul
FHR0+g9nVT4rGwB1lbhtpEbYBhq2aQTa7xzrPoSb51Ad2oRPlZ0lDzzQsQeyixNfKhnGyAs7d6Pb
QuzYmOtN7IafoNPiLxN5P7PFXTZU+XVys+7oIMNs8tGjtiXBJR3mnGPS3o4SF4XYX3Is6jzdjdAz
dy4nzR09SB4W8jk7BKNwLiwBoLzSP5zEwyGoPODxC8N6jLALKzVYA+92iTPWbu4yBajLKzE6GY67
bFJ/aR4njkyRTo3n2qiXm2FqPgPYAvvYzbN9HSCLaLX0b8Zt6h3C0RU3cN6Bmaae3tVOTQVumqtV
sim2xFftTytsD78hE8iYREX6YIZJP9PXaVOZMwgSWBNGtTsQW/FuDLpbrB3+vTCcd8jZYkcrsrMb
Rhv6QAyWmj3CcARKtRnmevlijn8kP+wjIVfWGTfWhozj25jK+d2pkB6ANFavljop3C9EjGoanAR9
8FAJsZnSieYXk3spMvPTHMYpIqyU0U8yvCVuTgpz7LgVJrSAzUuzs6ckPnGd4yJ1bIiIlkrvWh9g
vW95FVZr/rG2CvJvcUI5BtgoguXXPMSzjZLCyr3pPlvX/GIyrogdOHiRieAU7r50pvDDyDx+zK23
qa0NxUl5j/S2TPUN+J5gR1Xnu22Qp0b7vPpNG9W1g/8YIdkGPB/kBFwNuhrdldFcPwjkkEhbR4VV
ihLG71bSSdzNKUbQO2NeU8kJ0HPdF4ci6846nb6ni+8f8ZiVRsz4XJZro+gMjnpK94hob5NnJGck
cGIW4neZhXipeucJ24TcqYniHCL7+V0d9mTBA4KmoaNLRCEKKhYZZAy+ujpWAdSq1dMrw42gMflS
hjOPJr7Gy+8P/SJOdJYsW5mJ8C715nuTTtwesyNFc8lYExJf/O/UZzVR4cHRc+K1551jy+MqyIjW
IGKWTZzTWZaAwL0xEvo7uiqFyfGlTDf9tuA1wzZsZHiecFLj0/8oBjv8zILhR+eP1GtUcBqsAXto
M3kcTAVAePR191F2tXisVPzi5KSUA4AjV+3oiR+4rrFWlFGW+OkjVpP7dKzTq6fZAoRkXRL1RgVs
e5sVJ7jhazuG/pkP2csgG/0AvOcFq0774oOjAEIHSsS2p0Nb6xGcBWu62JXXpsXZSYb0OzaJ8s7x
u/LOwo+4ieEWIe/zU5xXo/GwxW2YPRiSrqbQ5PQkqYpznW6g0k18L5KluZTQRS6MNFebIts9sAOf
s76YHsohtzfaiPD1AW7RBrgCb4SUrQZg3oDa9stAsCmvx5rGqe4sVFvcE6nK73//VyBZZGUYvPe/
fy+1xxG/Oui0OlP1HT2R2AfpaLx4hh1N3AI+ZnLuGMjsb4E9vMA6cSHCAPUz1ZRsgzA2Tm2ykFWg
AMHvQ8pgCiW2weI+FVBi8FGkYhuv56LiW5PWrABbirWasP0Ei4hM7oKWqhbc0oGXRA6H+LPBO/dh
bn1xJUOyLGxj6IDV+7ykPjlsJ6p9uxLCImVAtd3cBmlv3U6DPomKBBr3+S9HGqd+cNq9jAUlxiNR
hcXFeAaHCT5rHLPxLlvr9veHxVys2yZInZ1FIs6gu2VflgA0xgIvVUD2ySOw1C8un97EbTYrrmu3
IELC/E5UqMXcZSULx/EcTs15yIrqWHzaWYERL5jvWLS6+7pvDNxeEdayvJAWDPyS42GOvObbAUQy
gUEzNdKD08Uc2wgwnYnHN9F6I+NqjnoPaXnxhjWs4uoLzCcYrMmgDi1topvBi/37JlS8fxIVHBPT
YoZokMhyWkaMXFMFWMqtKY19Z4bNMYZVGNnJhRtBF7XCz6NBTfWdnyCxVfXnnKV0L2DV31QGEEk/
M4aHjn9iU/bjNg/m8HZE7uR7Za8P0pg+vYG0+uyfZpNCAGhgMdBF0PY44Eka1YzkRPuPoU+3RU3C
9EjVMSphAq+djpF9+jEGvFJMnM42hBhy6MoO6844SxoanmjJYW+P6wAY/qqnOXS2e7oxLw0uA5pN
gWvA/D1UobEvspTrvlDZfQlVeevgAVM0H/5wgh1G+hu3T0DUTZqbfUV9uNF9s3vRkkmv0RtoAaTE
MHbOVmfTLNLVR1zc/sUlZHK2uNcNnRpufn9QrTvcxAnHbxF+VWSirqFh7QbpxadgWaGJ5fSrcSfa
BJSffk5WF0G/k2uMMN35VUE/H1HO04izdXSley3tqoz6qnRha4xUhpF+mMH7HHkCi0OMG/Fpjun/
gZ0/fSV8+lxmB20F1X1BbclDxdvA6PMFmp6oDm6V8p6sDNZnQnI9Wzhd6zKjqMcwrgzhyQ1JfNyb
IexQz6G6j9tnNAgc+qJyKLry4L838/qMnYVxZl8CFywFkszdrLoZB1jmDFufHq72bZYmpODs+CtH
1L4p8+wmpWdk54/2CgeFRDJMXkTDI3f3dZNW2CErKhe6jcoq1mHyI7M0Xe5T7VypSOFWh/XcrF0F
y7ilqi18VW5o3Dfa5Dyg5JMw7Itq+QJYAflbD5wfVWZwdxLFrCuXEJ/7bF26SR7wUl4Mxy5fYjTt
S7IYNO6orrhgiH9taPw8p4U825pmZArfVl8H9JNixLv4MK7uCHgvPJNHjyfctAv7qX/NmvI0gMtz
/R9Flit2KUjsBYtlnMHOO4yOcTuZ5mewpD8Jc9zyw10X9ImF02ynSpntC4Ocse5wjcMX2wZVmUQZ
/VYbXBmnApUAND7OD9K+2VMP0gvXhrOZMzrkRv0mcqoAAxbUhzQLG+5VkiwkCWaL/No3O/WhdJXh
oS4S89QL70Sth/i0bDZNnTAIZmovXJmeqGdxPJAn6sSDK578dvooB93dJQ27TZ7Jte1+y0hmqUTN
pGf77JQa31i7FfvASE8xwPR+LKdogRMtQZZEgCh5d1HRhWJf7zxaZviCY0wjrBxhqph4GYK837W1
9dMxbLXJ8PoVrXfMMbFvqVc7cvSlsHWY9p67FGcPdK8ze48UIk/fpf+D9nd0jQRMDX5qujFiOdyQ
7IRmN4zvevE+eKAQzpNEM2U/Ry5ZVt4fE4kC0+eOH/bcmuV7G2KBWcL52zAP/TGLKd0xNaDqxT1I
7uTsETOyjZK4YwPXKAEvu20rfXT1Tx+Iz+b3Z61W82JiJV+cYSn7aseDD2ArB/dQWRmzBllQWvD4
IIJE7wdnepln4d7TnvhlY50+lNgJr2HDvqHKnhsMU1eg7F3k9obekwOodgvUIloHCJNW/fCgUeO2
aCHUSBPJ3HfTxGOF4DkK8KzueLa/jGNWHTJWXvJP18C0keDqTqBbZpLJj2bm2LccW5Jtl5PJkKMw
diINxzMsB/Ncm4CmFk1FjZw/pP1GESYBpLGhVoIApgvFMxrok3qMU88/mUX50KZ8p/PAGbkndUSR
cmbsXcoGrfXgZ3Vrh0M41AceClBKxzOoVHq2oMlHbErppQ3S8KZCCRPdfPZZ/v/eO81W/1wubJY7
1Oxd33vdDY2Vr01ictV1hAFJ4/SX3Ifv0KLtsfEZ947TxzdlmD8HKo25Q4fmmcTVGM4/x5kIbRUK
VvSdQ8ejVYozcY2dLcMaAg7NyYTJ7S091du6ZyiB03Y1a/+5XXrO4gRkMA9AM2ET9GISChQzwIQJ
4MswDc8NPrlNsLTGmWyfsVqn050rk7t6zoDfICeiSRsJhy+ffhRB5CzxF0mmjAop1T9pu9qMCyGQ
qo4pF65pCS8JfN2Z6QTcappPrnZusLBRtGxQezcz6BwqeIG32ICNkx//xF10JwJnfk76g4Tpdqxa
OpHVALavd5PqGGbuY74OBwnYkaeiJMCTOuQUHRfKuwFH8lA1WI76zI43TkjFdMhWY2OEWj59h+cQ
RmXAUjRZTOfG18UxXuT3Ce/pDfvQ9yYXxBNcAjDISrdFY8+3YyNpiea7k2ZtvvQ5BsE83ZmxpZ5c
ONi7BrwVBypjL+jh3uZ5ypps9JdN32ouJDhtG3/S8qoCDkkciEFsc1nlzNMncHXcS3OPXlPTQUD2
Wc3FzswX4ENN01kZ3nJMC6YcUEeqHxVRoCijFR5SmsVrbJMux/uGvyTBGKHmPCrglT/aaXjKKzhT
zei+ljwHorjRxSVOg53butlD0tFNO2DvuSAs9Juc98veNgx97ikn403INNnHNFY7FnFvpYR+7kb/
JUWJg1CYY8WiVQYcJs0FvMGKSy2mD1pNClJBGZ0I3eTCB1iDDESrd0lYDtg43PmwDJzdqgmpf6Ad
4IB2QLnQMNkH0q/XylDWeXTUcKAplpStQZ059WEw19arxKSaAxs/RMUC2mj53C01oSHxGJb1vSWK
6bG2OqbcXscbeL79aYHmfkC4BQJUc5X0vRHB8/3Iw0rCF9NUq2dezXOcciHuSbdF1o+7EpMkdJjq
omNagCoLV4dV2D9Fb38fJgT8Xnv1t9wmMcU5L9TteA4xMCeilQRgZRXRKM2qfy72g8weVF3OwF+s
Z0ko4WxU1Y321K8OsB9v1oKtOBfppkqzK5sbEMKWwrnBjSfzmQKLBhZjWZMkSg6E8+lpiClCoJWN
IwhX7TipVwDb3XkML7ZR0uPTBz/6QD75suXiN3+0A00YZjWe49Gc99wWTyBVXNqWuWJm30qPqvFe
VNAMO5sjJIh5kk5D5f3wWBvv6duDg8GYS8hg2dQpDQg1rUZnoyFYSFkgdTEbeTRH9zaZvpqcOsTQ
JubL7go1nlSX9dJx4D2USXBvuDhTajylvWOJS6YfO5/s/wAF94L+9DKloALLwXrDkEusI16AYyp0
eRujU9zR4uB4zt2YmUdyfRWNOOGDLQd19Ef6YBbnKF1VUxJC+VrRmMEFWwutgUE2PsGzpUy5qKPM
6gC9ksaeCK+fEnwe0CjxMgnPnwk+2agG+Qu+GM7ktqrWHASuGuWAhZnIeoTAdroR1z4n7DPsZ2wj
B2bqlsZSkLGiJdYX6kDj5vSOWKVew3F0yGDSLcUtqFuocRwouSrK5qmSHojnBSMvtSGOa7cHK0t+
0Jr3MenOjEyXQ5vnU+7jLeYuru870aFXYG6/x2a88+yeUnaIixvLa2Al1QNcCG2P15ZQHCS+R1I5
/o0T0MzRWMEU4Qo2TgWTS9t1YufBXOBmxvOVhYiNv55ZJEZqhLDTI4FYXhrVmKqeaOViqdYTPlNj
S5cVvkbmUeeHAQJzE9bUBxUGRjN620EMzKFxtRv2ojNHY9EHlCZCAL6AMuVEpRfJX1XXzNPmfmZT
FvkVkVcbtt129A0LsgPnhi4sIh1yszGCcdkPoj25Cu9EYc+YFuDU0k2QrEN7fQjZBJkjpqiRerbF
MpEqE/0lfdUdJwEV266ou8cSpA6lxgAVZ2l6nwc8lpElMYIs/l0cukhCNbfcYKj7S/abyu6jG8a2
QCgkoFF9xIlHaZYFCWPR4q6V3bEoxDU3lP3Y2BVd0I7iLSoYwoY0gdfSOMWetePPvC7U+bdBNA3m
e0S79i5F0nm2QD+1iX6hZ4SmgCHBokFuc1cgcO1cYwSRosI7ewrEUSClEBvLnmHhYM5If45+PxLK
r13slfmy99tlp0WRR7w55vv621x6y5PtzSzltsPQBE+t8n/NKBmnIDWioSLSaQtG8rYaimiAbbLX
9WifutZgxijyM+cUks3K8U6GyDHRGrTblGTjmtJ6am1SqzwQMbPUaxdXobGhaWc6hnC2YbVjA5MW
uN0cmAc3GtkUDwtxPQ4rDRFKIruml+4qnp/7JR3v5hWna8LLh3FAlhB/4LiHqhxsiTbFW2v+YnY8
mEX9oyEXfOtw1Et8qusIVU+Rr22oNFm3R0uDkYOHpqxWcjQbvx1HuHssgeeZqA+RWY/GHuPF1dYD
6R4D0BiFh3KTtvYRTOcahiXSmQv7Pa07BDsnPzL0Pgy+YW+cyeXmqr2Z5uDhueMiVwvYxD5zsFE7
1ZNQDSx6bgbDXBSsqxOaflmYRYmTXQT5qGl2RjzM+YHn+sA7anwyK9oSPYyZnC3wPRZsoyEzU2Cq
KvQPMWzpz0uuI3Ca7fTqhh5moDhDi6HIluBCDLNvOsFw+ujzotuXS7fXNP1snRnQ7ULNwab3A4AE
VRgFWfzBJXJMOJZw480PvT1Z28x36fFKoAyIeq1pA9zn9l56UXMwnLIlPMwTTvWkJXLcS7Vf2TFz
gvabywAIAjwjGOLWvVo7poFsBW5Kb0Pqf2cXjxoyopY0VXwe/O7FDs2Vn9YyX2K34ow0rI/VIySZ
Yhua/Ws73YIgr/ax5/9SbfKtoVyIq1UgEp+yloGtLG0jkk3osXMIyYs5tGbPVOPSxhG7o0/Rms0N
YsEtv3rMNGpGumb2KtP94ZRKHFMy0haYtR2o570Oei8yhJVuIQJSTFXzfyqH+J8flBDiE/NhspyT
Nu5dB4tqwPpaNfkbDjiIrI733lRVj6ug1CDUNMQAP8Wn2LFkz3LpbB0bOsmcfMZBPOw7DGKRMSoy
s238BuWGyuiB3vBG4lArwuziVEZ3cJLmuRi98siR4AuIRxdB2e92KgtucWN80b+5onliFv7uF7YE
d3goeJ7i3ER9s8OfQ2I90hiP3FgEb5o+LJQ6wPjcC/XY+HcNOc4eK+3I0miXSGvYWVLmvMcYdeRE
D5dVTnxVpc/whd5W9zdQWnekq4JNl9Aa0caQU1DTcSsnrIp0g1SKPiZfpQQB1hC4pmvR3ieQDA+T
KWjNNfAcmk5wLKbh0XUvceuDwlv72Czk1MHJQWsK1LeyXjCoAC7xUc3TbsSoispZex+TA0vEUySS
JW16i9/aWNvDB9UGv9Q02VGfw+XiSL81Sgvn2XOf9fWZiQRUerczw/BmSiZYQwIzL3njTpY3TeY7
BwCXP5HuTtSe9FwZ4qdNInZbC4gXQysP2eRO0CX4ALDbT7LXziQjipOzOSYGqlcDXTHPPgx0bW3R
aEBZ4L0xdhWRaRe6/Oh+8vO/kctNBoMzSnIL3VSASxn6ZRfH/htT76ti4JUeV1oz42wElyh4VnHg
kLwhqlsbWC/PvELt5jDstxKEzGSQ8o0biIsuHYmbvEevXyx6RRkGN+DQ6LydeT/YzpscwmoHGSdO
aL6wnQpaI8zgLQfjoxq4gOIcwdKabTyZro1iWcxwCk1/S+M835u3oFJAYIIzH74Unf0rxMEY+vGR
bRqHi67lEeOKyFXWoXHiiXVHAtSAaHNt1eNxLB/HHFjEVJERzTNFS3ZpeLsEVs1OO1TLyJDQstib
ZtvsTU3/7uRQhdfg3uRLKLfx6mfyxqLY9RVK5jy1xxxxfjM6ud5WMRpJWo3HlcrruVJgyd0aiyCV
QKc9sVzq5xNqyyHwbiYnOEzC4mA98K0vXAkDO8i28R8Wg4EuVlye06CYb/PHktoe8LJfNnJnN+HT
VMO0c931y2mon6vv6mp8lJP9qxL5V1gRpR48oHVTF2PYHT5FSFPwiKuzFkw4vuG+c1ROLgEEs429
NNuxX3FswRqjAD1QaOMFqImp4i9ogG+CJcYQml9mBsVBLwabmIrDiMsidssFxtO4pBAoZguJg5lk
uTEAmG7ugwXSdl90T0uMR3Pxs7MFi9jK+RHN6XxX2yijYzHwiWzjdfTC53DubtyWlyBpQ8w+yJs6
XxGySfLO+uQxoNRkXMbiwTeLZddISxxLKwdZNo94y9EBAczA3+DTUybzxOjMjKv1D7fvwdWE39Jp
/Srb7NnTWbBJM73NhH+Zk95CvuuoLHTvG/O/s3dePZIjYXb9RVzQBIPkaybTm6rKLP9CtKUngwz6
X6+TjV1JWEAQ9K6XwvRgero6i4z4zL3n2j5m2iwk6vH4SGRNBz5g0dGlkM7zxjJHb4YOh0IR9CEV
3Xipp11XUOIMqhlQ3gRbz7/aRvDK2ns/FVDQpxDlN3RjZmipEYPkDyYdBuP8lhvpC0SWa2Poz8Sy
yKQqhnOs6aZhEqKbEc7NGCy1b2s8JD0Bgslj8CLj9jz0VXZJTAWKgKLCb5uLC17M0MalNjQ0uKnK
ruqUzbzTrj9/oMapQux1XI1pjJukC6yL9PSuA3Lygj6b6cgpGOLllMZDvCPQ+I+CWvjMK//LEiYD
Dil+V9IC4RUIcN3FCMDELhAru/Q2PkyyllyEbuqJ3iw99ytRvyuLJCFDqYVG2dn0btIePK8Yji0+
FRY7H4B6QQ5OlfooRo68gDTbtKRYVJlww5RKAVl0ZJz6PnhVinoODRAAUNLVQyhJlGCWjgEa0dQv
+IY8Qf/usAjIe2J3yBL29wYKJMukqwf22lJ3AxSHsqFcG/yEC4UqJTLUjy5OmmBtYmYf4kSi1MGs
k1hje2l7nyhT5uPF78FCscYWS14uGUw5VPyNuBRtpELt9n/4HNQTAoRujSFrOTFlG9eqI+QdJ8cY
MhlhlKKdwg8TKBwbFiLBwaPM1/rxuBGMqQvSHfDbpQQN4sfDMIDDn49snUM06WL9R4K1MSr7x2gx
T+4WTCHQH4voYv7VM6nRlfHk5eQfWG33mU7JcYreXSIGWeJvLGhs0NKq76DoN21Tz+gFsexUgHhc
+DDURNYxqZ2f/ZL0TLW+/AkgH3Uw56EX1qN97RZGr85o/iS0Cfe7BjLiTKDs0ktqyDejZSPeorJc
gYjghBmiM5ENf2GxX8yALVqHgrDvWXGPTguWo29W7J+5nvQREl9yii35zuHgsGdmbRVUl3Tx5W6m
NgeiQhBH0sdHaZl/AwdyTPNXTMTz4jl5fJcXi9cndy+MkT7Ijd+KIgvFoghP7KpNZmXour0bZjky
tF3zMX/P0fX53FGaWaBgQWTMG3+49z+CgEXZYjnUp4Hi7x6MA4ZQdUH7kp4alYAt8xGEe4nIQyhZ
r/AMYOWo8daafnzs7eaTpjy5JBhQDqmlzslIoulIZX9A72C/mF2zzxY3+y5GgtOcv7PHAKxIhHX3
e0PvU2OWuz4DtO9x5aySwpVnHWTFOmeruDH5h1ap4dZFbGkzPd01w8EzkOsviyyhFaxyEfb0HqSV
t9l5GsoZEZ/0to4LvYc0PyscI3g2ZtOAHQKRYtUi3Uqr1puR1R5kZLW82pH4FggLTkgAwD0+6q1a
F3j8mYgRl0TMkkiNi4DkArFr4PmCBL/YJxiwNuCjZedVtbePMpW8GExNYE2rLW8b93xgQTc2s+gm
2m+gPda9g5+0drV4R347nrKmq7dpFngMhQx5tGD69s5sX6O0Y9pctC5mJT2TbvYY2xOidgRjscc/
uC9F0n8XEcg7JJURclQYTeNUYqLwia4JRMVpXgY9dpYKvU000dn0f0jRdK7x7IXm4/1losJWg86P
hRrDUxBY1jbpLIXLMPIOQeMMa2WN5NIwQCIydxkOZIHaITn2MBgfQ+2icHcAdC9dCcJ0BqeSBXX3
PHqsljV37Ka2onsFfg947CRYFlGBFPanG9X0IjmgExgjZ5c9FHxg48zYA85zYTMJ9deBBs8SN2+l
/lx4U30m1Io99LUy859RzpDXdXlFy+AgMvyMyotICQ0cTXeWjK9VgfCmdx4EuLfKdH8tkT/TPWXv
9hyBMXX6Zc1M3g2JcwYcGSHR8ac6f6rieXnpmGCjuJVAjZY5WUeLPWxJRfS2/uJSE1RufM1EcKoy
1e2XMWt2AOtThqc2XiZC1l/H+MFKG38bZgzCHdDsyppEAIoW+hHbxXaTIpWlE51IHHIiLldFfY+4
k1ly53GbGDM+tQ5ZBDlIrLxJRwYyGr9yYakX+OjhMkzx67Rsxy74bSRYwJFSS1CfGKeX1mYpQnp7
2JTC+EA99aT7yt0LLMa1U9tbp5v1rmjaOYxZdzLy93bSk+WWaXSzqqN5ptslxtg0qKozLJ9VDSIY
ORazmK78zuMKnYAmwJDki6bIokPe5wLh5VLsDct8LkUQXwhAYF9O/kRYz8aTo2FbG2RfU5u7oe5r
InXM5jrzOG4lC721bTLmmpO636Y90x4l3JNOk+aYcUquzG7C6UXL+0DhNLCKSJKN3EPQG7d6Hi3Q
xFhaH6GI6SA1ux2RbytLoCTI9bs3gQeGlFI/BUhYTcur39vqhQHx1ZSqYE10RgO3/Egz9uJB1B9U
Z6cbgpKZYYMZ2USiNKhY0o9MLszHkc+wQ2a5w3u8HctpvlkyowaOEcMZEkaLG1vg2oL2Uby38JLF
vmYMGfQ5WX3Gg3nDf47N+HHXSFhr51xiEgffKG5os19jNxh2Y/3t9yChvMcqWVx6tzsEJhoz9pvl
ntRfCKwB69HisdbvIBI7SfI5zEX01KSPxqu2V9rV2baZatrFxo53LmFN6y6ee1S3ks+1sbeuTqe1
YdDJ5nw+IJVqAtqtrDgknkXbR5wQRGB5HouHrzlv1p5ijpLAe155MQ2vND+myvPOMMF5XkQj9pYq
Tk4xF1d/cttV32CZ74wmnAU4XN4uZ92WSCDcHrlCZ8+HDjTSPu2S4aoj8Zb2zj1PoTFWS/s3fxz+
fmN8mM4I238uiVDKf2PsL8PGlCcUI+YDNctEPlP96d+XZEnvteBmwZhH+mmFovEzehjjWOHEjHej
A8V5/EKexh/H9fYmpsqvpCk/hjL1zwsxgRND4zOemG+vbaNPzLYEycQW9DlWl4+QwW0Cx3/NJSbX
HhHQLHtxHmuav6Bd1K5fKCLdllY77VV79Wn+nsjgOVkZ2wlVjU9p5f/Me6leCvmtBqL1xmSisUxM
gvYSxjkgZlEt4GQfBv8s7dE4NGbzRAisBbAVJdGgs7D1xyi0SUbty3ab+6yDRb5EJDN1SRhMZrY1
Op4kD6ENszjwDSQ2EaKx3HJPOm8eqjYZNxxdjfnUFMUbTpLluNj6tZGT3qlu0OfA/PDZV62LmSdI
MC67lIq6GIWl/1FyU4WOkmsVxP2znUTd2vvZNs1CqAkgOKDO74HkEGGD56yonPXJz+TVbet430P2
ix+uVwEu8enfP1UVVAi7ZCng5lfW2NDNiYbdwEnaImzzMAJ73XGOx5LsyYgsxKIfd57RAytK5iVM
Wr8jMMkmSm8ESU+SKRvJclhenJMz+qCI8+Tt3xeCJ3AxTkRZjM7l4cpVyfKFJLLZFxPJFL3luys0
X8GmJxbmxR6wIzYWK5N/v3TKrD/LKPnNuoakr8n+HkDjhoTLohesMQE7Mq/WtmzvFlqItVVyYgMX
m7YL+HumltU9TZbXgsiqOxL9VRy50ysK12qHH30gMVKXT6qr/1rRruSCPtdjT1iF+WA98h2TdIpH
Gsvz/s/yiMyQpNtdltT5HrJ63CHQYd9AUCFH6dmzdXJJyRcJJy99RnE1rsiHexDbWSSZ7vAUNEDR
fH58CSTEW0+oVNs2cm+twsAxky1/OMokNP6hVERIVgkqD89vozV6ItzC7JOhczUtwRYEEQpex3VU
WMMRBWn0RNTkyiIxO8Ki6EX6nMAvXHl11J2HLAf5pNqftWS4DszAgAHf4aT1jg6E3V1gZBH80MW5
VfN4UGb7M4rNb1HC8a1xUm6shDQ8Dtt8VYwYJqXnIZKrvF3SAZVk6wGDknxe1XUfsV2259rHnZ/S
sDJ/I9+jsHE9MqTEVvMOiZwM4dL0YUUxCCItTVGTCQvl4oSb22KXzxhg0Itcw5catkmpv+c5ZruL
9HadNwY1gBy8U4k46iAL52Ckigi8zkVim4mfS6Ltizb6efWRrxcQSFBYVXfqR1JufKScCa02E3nH
0wT1jcSTcJ+BrmiY6tZzivGK1EjN8XjWnQk3X3FaD1bL9CD4CFyrOIORXesFEsDy4mF+ttupvkqY
qttlhL3fRS46xMKanmfb+uVU/nRwNJcGOpOzIbvndGZrnvus/lFlsrViGYa/rbSeEgSyZifvdeTV
22rs543qzY84kvPBk+gIH4XKbA58wUh/1LC4ged0jJqwpUFyz3DvBFUYd/XBYamztRxtblle9Pig
SmttKQ9EijSIy40gqbWuUYXKZe5jiIJTpS8PHbNa5Xv13fZjdIw1UL+JZsge3fwivnzSL3dgNqsd
+O743P3PL3FgVBvmEM5ai69qyu0bk4DqyJEKNLAj6SmGhMd+4Zja9ofqr45LERC3AFtGfosW1Saf
I+L0tNwiEPO2dUOCH4MugMHztK8KvESJLNxD+3hoTMzj7208fSI5PEC97qhfvJL9csoUr0DNEbnF
FpdK2OIPPCuHkEPVB6t2zMGFsGg6JY2gdClm9BlYu8n8pKKdtOVf2x787FAI2AGeFDv2ic46Hsq1
pKcMOyLredpSgbEo9G5jPVJ+LTW3ZZX+cXXEvGMeTvVDgjH0xqPp0Qw02iHpsR31DINZpBxbY2Ad
kCLQXs/jQn7c41nyHik/c21Z7EkW8OsETzAxT8hiyob5V5w8oiUFIqyWV+P475f//sm1p69eQ0f+
X/+qHuI/1ayRRZVyPKZO+yyHrxjh02ERI0nIdbvXxsC4YRm3zlKzfI10upFxqhBSDQSNWt6LWz8I
NVn1VCT48uQoyntPTrkNTKGWKcHFJqDaTFlwMZlUFOb5wY+hxmzfCMCI9tgIBCQlvASt9+kBQSAt
G2EdvkoCCcZriVYOaAd7dWRgbDEKcDxED6OBcsECttVrAe+Zs7gtDvDffyKNaJAqW+rJ4AlX5iMr
eETs0UYpT3IEkTs1AcB4s2/vzMlFhRXYEZwMK9pUOnZCLH31LUtydRva5q8Xxx8ZhNqtdKeSAjH1
nh31a3QelgJN+cGZQfGvU1S06t0h2goxUQpagQzyVUcV06ItNeRlodY7dVlM6OLgBiFb6idfj3j/
ywImMQuN86yZIUfkKQQ4MwR305bRMNFQffrLdqmQmsX5FK69E328XJj1bkuzhzxsxmgT+H80XnMI
uGVoZhcAv7p2N3jPsxc/hTBvgj4Ou0fllpVNFJqtdfG7qfjoSxMJSknIOFBiNrvO2q5KzttIutfB
5Yjt1LJmUbcZ0RSjVlvaYzMb6oBe4RBHgBd7BMM3CMOvfHzDGvWnOPV14XMCofSNlw9YBSWpneCa
ygjgZmAojgCzujfudPHoq9damd156YbqXbGygwACTcl+IEE7ECBdYdvUSkn8PLCt5xSZIhDL7W/G
LO6mC9ChxxYHbB9b5dWoumVr4zObGoig9VjcfU8Zm8wPoBQkxUuR2NYbgryjDfUTdmvh8SF/Dc28
kAFd/sLHL0JqmXwT6O6dbL0fRME6a+o76ExDFxJVNN+YZ3SbpPpjDv0UDn4e7yfyB9bpvEw3i3Ey
FC0NTBmJAxp9DvhJcilEz90U/CRiJn0Jml/pgH6l55raNo3x0s7fiTaJcI5ls/cCwu1QVnstC+Bo
9I11YAfDB6MzN2SF2WyyqP8xPxsNMsYRufXIpvjAT7FY1a7/PUlWsQxf155HXqsM7E+0NCRK3Rty
CDfa6eW60IjZ5zE6K/yRq5E/X5hd+txC4j0YLW+WgZJpKhvoxEpqVE8pnBBjuY5aLeyujW/lmCna
C8W8t4mNZ9fvi61lKePSWEXO3QQUK0c7HrqyjF4yGgiiDyyKsyodtkaZqGeBBqIkFoOLi59s0/Os
VVQf+3lyE+wx+rUdyYB3mXEfmEDXSLdbuU6r6gfdzJ4RLEwONGGmbOZrzN5gMvv+CdVquS1z+PWO
kSc3b0njDaYrgnvZeJJu/sHYmv27YDQ3phH51x0hrFhqH4AQEo0Nks/EwvbNn9ETZAonY66DZBX4
uUcX5UlivY296aKS6dv2lsSBvxvsL2y23tZcfPd9BqzRBYSCZGwmnkYuIOi9076B8Y5Pl7K3Rvla
LiPBxKb3t5De8gi/WsBONONuqIaM7CewJ+SaPWTeYIJQMa2dmQZrjpfu4LreNU1G8O5s6S6J72YX
UcMLEQ0naA8mOzFs72g70Z1YAxToyVyvfQOb2BTPX81sxzcYaemuVTzN/37pz7Ozw/db48CO2D7w
aa+QfgLeFX5w6/0dkXriSYSmUilek1vr+eXp3y88plFnb+hBW5nMJdwH8XcWVrDK5qUIjYk1NcoM
lPUMmEVoRVTX3BXMT0uLdttO0KiTDRcW9gxwDoGdnfU+IGdjugyPL4kLrD4m2ISmgFEU6tSd3dus
bZYDdhPrpl2vvxfqnRt6Xi/Z6O24pPJXi0X5IY1TAtkkzl6c+H8Vu5o71CG8p8N9NGIfdM9WG+gW
HDFyCZUN4KvMnC9yrG4ZIThnZ1A/6hIVGuOrjohaGO8seKdpNY824xTpnoH2RuBjEdQGpfoF0qwh
rpgYG2fZOBYFMol6zakegz9elzE1iFsyVlm+u71zmy3LOvX8zDfWFJzMkeWNmrIiJPepW2GBv4O9
oalt061W8q/lt8zhyh+JA/Zbt9W0FZ7ad7gVqQ4q+4AetC4yj/4Zrf0sAe1mZbaEwrKgkRrWQhsU
gJ1KsOhNzv1xpH0z+103YydJ9UCt5ClIqcEyf4kazCq/QRtp96qiZNikfh2sUAVzrRq9dxsStFKt
m5/8fpMtbXB0GsZ6dhCbG9UoFn0uFK4U68Smko65bkcz3s5R7yN3I7euUs2ZRI9y47RTvlsCAmAU
HpPjEKmb4finYe5xRRRcSqSSL7RRLglgmfEROf5DEqzZIzOBXiU521S4X/5nRtMHuo4DjA+Llrpm
0oQegYbih4O06IN4ZeKtlm+09PW7abKJhDy489vSf25NXluDEMCdmAfxFhTTM2yefm2MPvMpF3Ky
K+yQHr685f4vo/KCu+/E4CrkOJ3+/bJcCMcbcmSMMlWkQz6aQaoNdW/lduF+xQ4RV6jzndd2oAFr
Y9aPsJ4uTdoGr/ko+6PFMpI7eboYC8p3sG4OA0JpoMAmCFqy70IxZlTP06at2uh3B9xr1WSpe46X
8Sc0BH+Nl+QIVsu6jUypVNE9t6QyvEUAmplhrFEpOMchhxHbt2TcuUumz83Qe1ek3OQ6pr7/3DFm
XDkNKMeu0nf/wXUuYuORRRkfYnZ0W8DCrLvztguhwhCEBaGQlkSoT8L2MoZ1Gq6lXn4y8o8ZY837
nsgzX8PuLQQNTeHxPfXzI3h116QepHVOdU+k410hlAG6g34MqBDHKqUcsyQXzefS7O0JXZftFFYI
HR37hRoFnhRXnHVvFvux957J7NQMYPxlKxbv16TxYdiRd7I2rpraqx57UmLl/Fl6xbwbU1oCJmZu
5pUUOgmoLNd6q2M3PUBlYH3CTKlt2EBCJAIPZlov5IIDqx6d7IBacWGphpYcbC1BZUSwj/MPnXj2
2i7Jsqh8GmFzhDFlJw4BzEtxXwa6nNRrXjs29YJjY5c0tNkwrBDmm/rmQmbixkZp42T3zoZnLNGX
ghLID/XIGx9lbRl6A8Q8QIQzoY3OsM17H4toI91tEUW7yO+firomIDl1bmlDj0FV9NNtOpYdQUzO
oS6+bIIBNGC9E2J5Aw8YgPc5/1taWXvxhnrZdKrEGhzl3amJSdwqHuu6JcNKGr85celtq8i8ma6d
IkAu3tBgoSFEjYsstd4bWRO9+kW/07MhtlFZ/DF9c0an2e3zsmGNQ6GyygAeYphLUyTBA+nHFSZP
gaaJlek+6gcdJnhq11iaez5yexPNkNRSItvO07dvGRNHATwT3RPm0xnqqRJE8/CMmysJUiCIZbHN
q/ENLKH3VMxWdiD/+ltFAKJN2bGDS7OQGPXPqPLdbcCPKQXTh2mI2JMYYfETqk4j7HODH/mCfckF
5ZwE4k0bDn5nnRzY35FCWVAkLM7YnynrQxsI5Hc08iMtabOWpoz39BSpBDtXSRu4cqtXPY6vyxhA
X+9wK2xxAOCuU/UOdK4+Iu/4gSAKNJebtuxp5I+0NKtLN/DyUiLtKS79dRxE2U+fgzorCVIuWmGs
JkSm4VzBJZlx2rwXCZAO7Bzm92QR+AUFfGVpKrWsars9lrfPqH+u7X4hz7D8WxcpjyDD3R1iWCT0
bvCc9SWD/Qzpnd9XYe65/gbP7NbUJj6E3H8xclMeuhQJccXi5dlnxJdVhr/vc6asQ17ufG+6SRZC
K2uw3riMWVUC6kgH+Hp11RnrYmKGPky9CTh+nPc2oUk4wZEWyGUfjyNO3AJiCx2qCiNMxFsLZhbs
mmnfESm9VrH77vbt2bS4gs22uJGhyNZmHOyVHHhPTSN+lq0LQxB7SvngYqEW/5o6qwmH7BE+UWUA
XN6EKOtdMQIMqx9TXBxGR9pz++wZPpg3vPXEvhnuPlLR2n1Ex1DiHm1D+fuqk8sZVy8Q94h3NPCM
+TSmajlNuooRqFXnRbrGlgnye+HFtyKGiiiHv32X2B+V66GXAjcrrekxRSDkRDs5qdHBPGxZT/En
e/lVpoi/PNOZjhJ1O2bobxve7pdrCFQSpowvNuLXlVGxTayyDNPGA7MladJeHFZBdNkwwoo6UfsY
I/i2KnuSSuYe9KrTLWs64A5O+CVS5cMp+RqgEtnXDkVFZTKcJJYtwBnPStGnn0LxuLO7eztmw3OQ
egETjfHZdjrrWsz5c9bYFcV3UL5SUm7Lxkr3bp95K1ckyHBL3R6EKi/ZkpaEOJU/qmx6I9SLSRdw
mTPAf+ArEmhb5uFE67Bckoq+4u6pQJI9Rspk3dAUGOZO+3G0mR19J6GH+cHMvJY1AYFJIgoFS0S7
My9R0f7oBuc9nkQZ9mxPR30m70JY6meWkm1K7j2UNK9lOIAn4zVPH5mUaMQhs9Vb0P/DVViyv0qY
0AOIngty6YKJsmUOTHUsdLUYrsbnqOjIhKosLO0vBLJ4JwoLsS65K9FEo0qz/eU1S1z/Bn0TU0qO
jj9WT82jDcRV+oX8yuNopg4rZ7TY6VjFZ+Eg2dJxqcKyURxqnm63AZwZkSYf/74v0I9xWCUmQudY
a/j9kgCexd4jh5a7KKXtq3xCwEC+wVYKRjcKoRCk6wAC73GMFZWOO71NXXBuTftmdyjfcoVfpNbg
lbCrK8z86PrN30Sae1z2EuTq1HSHSPSnSlnWjqwAaz+SQWcPgdi6on+OpzS7/PuCRT0Kp97Td/tU
N1bLTREVu741ePerqHupZ9sI8euUT22Kl2a05uQQtFAblkFcZt/nCbAc45r71S9zUPPJ9Mp7FgwF
Xpvy6IlHOCBzTUIt+VPytEYDO1WrofPtSxmAXR7a9IxfxXqSPEiX2QnuJpkKOAmOJX95j8lcCerz
aLST/TJQ5dlFwPft+WipkMd7uDfDqbAWNuqGvWahh3VlHNhgIiNcRxOxFKNwdZiPlQxd8qi3i0/w
g0ViliUllCqwQEqOb3IRBltKlkIuW+MLpvetjqn0G3U3ppRoOyTibwnUJ1RrmzooG85Uv74wXt+A
Z7XXYApqLAm8rjgcH/v2giZOtCAuUT+6ln9qckS5boOKaemIukP/h5lgArQUEIpkD5wH6Caj7jpV
Vf9V5+D2rCp/Tqa53lpGoN/5F66oYGsU1WdLdQM2qJyZQ/fJ3mgFG6rHCmTIMX9aMLZfIPQ6jNky
a1Onc7I1koTyvo1s1gDIHkCpbm2UW3u7ayhMmmwjrGQ+q6gg8n72n8vMmU6lh9Foyh7NAziJLQfi
mXLHogpO+r0j2j+q0QzvHjK4ZH6MhXFV74cO/pGJY6Se974v7XPcPEdSiZ1DhRsm4BHsqIpPD4Ob
NNP8NAwfYiqys6+Cn0bTxhfMcbhUpUHlMD9kjSYpn8zgE4ZeMxrvUu0WHuGXBlkf+pfE2mvHDckR
rJ7+fZlnZmwV2/BDTb7clsEm9UjmN0c0tQ3WvR6MVg433a+Y6bP4Jyb+eakR95IqnROaAW8jKuPy
lBXLq2E2LBeiegmJHMKXVAYvwWw57JFQpv3LJ8Vt92tk/LkajUm/ZFPJF4gTOCHHV9P7tTjl9DKR
YJPDjzwqRXHjyQKzotICBGvr76wuincYdXZBWmbvtWMQeMRGzcxdoGTYV/MIKFdeL8m5kZW9GYru
da4N6xQoVLl5FC1fzgCrwM0b7pp2vAmbtxj1K/q/jRuk8W9bajpNM7M4SDP+fxMib8Tu8lpzg65A
2PyIsiW6FxEC86zbsRUVBzZnX33LI16ngXiP8tbdDNQVE9cUVtFE3VMOz7Kyros2lpODlz6YCBjE
T+hcTfEnEK66J0H24cLXZTeM9AfAggPKOlE/S6gdGYFU8BMe0BhJYGwOODyX1SsON8mzCLuv9NWL
0ajzLKLuBKph7cDOX5tBOaxn8lFZVGTmaqmYVnHwDqFZZt5+yasT/hWxcRdj2OrF8jZRVpI6Vj2O
WlRCuMkoNaOuV/fYJp+8+xk4ncspAhawdWC9J776bffVpy/fNWrWrVGrn001LmElJFcq99hI2mhm
KX2MeQP3ZXRy+yT4oyvvjU1DTSgGnDnVBuYpXcRz3PQgKIrgCRwbjj5TfnWzWe29nOgnwzSGlTGM
8tRLBFxZ8yTtsIwDh6ml121cvPXbtHWStemiHmcblpEeMOMS9C3WNWUP7CZGqdGOPxrZ4ywoDLxO
5Q/iwLozc8mr60f1ucIEp/EZh/MY3DODxB6dMIcd0hcnmjZI5gl2s/nE2Y7zPiZ8AnO8w/8oKdwV
wcmi8dGhFGj/oxntjWDRoTs4K1XtYHQYEveAIeOeC1gWuCTKSDAIJ0cwnxrs123ah3Yuhq0ZNy9C
mfYmo77ir5t/mYXBhjiqXxNmwYdJD7S0cbNBHjhf4L48XCuo9kRa+3sbYeMMqy0tG32Ftc2ikrNg
jwN3Py7vJDuoR4Xf+clTZLBqtGeR7ZzmgVkb3FOSRQtlSozH28AtwJ6SNJvE/dCp8Sui/T513sZ3
7OPQmYwZAMOiEHzg6tneFHGUHGPtodwB5x3GmV0fZpgWpJ8w2dS8Q75pjLvAJc846QqHY7wHgNFO
tzqTTNFFe8XQW535hg4RIpsxImhpYi06MCcHSj7W73EWANizn6uRVcoyPlK7Wb6BYnDgsM8l/lP6
XCXVt98aKQr2JN2lU3UMYgdrBQl/IA6NFQP/t3+Yrf8PRPu/EMmAfrmk8fyfiWT3NM/T8n/Hkf3n
b/lPIqv/H8zkBQxVE+IedH3IpP8ZneL/h2lJAGAB4SlIiiXY1f+KTvH/w3JM6Zumz9SbGEd+03/x
yLz/ML3AcVHMC1eCdP1/wZE54r9zUW1TuL5n244ULAl9/79BPAcPpr7Q9rx3axPJikYT2ARZzkOd
/SLnGc1WygnvjBEvnGucAU8QxRtQlrbYTEE/iL1Zpb+MpZueXMO/JXb9WXQJfi8r+1UPy2c9mWPI
Wgr5YbyEQSJunR//SjvjjRCSeZVj/KQHt4C0y7q8DqKma55exODcmgf0YRTqZLOIEqO6FKK9xKYf
YQaDcdYKBPiWNVNeoB9l1joWa8UANMRnzbh7TK5KY/orTGqFyKXhG0YPAcsiuev0pI/T7CWwqOmt
MRIgDdXU11HJlTz4/r6rIO7IJNaIKnsZkqLRHmXsRWsnZdPYA9B/HV1JFnlgUbsKaV8rsKer1MOB
UTqJ3ggyIA71kjtrM3G+UhzjYBGDX2VXsVt3qleT/O916c3tGT1VtOMG+vIwRBi2qA8kCLqH2CTR
0mnc/ICbV2/Kjl4Nx99TA79t74wu218vPkW1+HRYad5YYEDML6M/mZwj4susJRxt/QsP1aPKMYl2
4SLLMcqetDFxCkZ2dfYypplp0P/NrepXQdu2Mk03u+qERg84xXpMDNSXCI7DHMXTZZLmqSwf4P4Y
ySzsnDtz8Hfch9W/GPnnOO1y1i9Zu6F3JxlWWDVeAVYMRuJA/hmL/q7TEv9Q1tqrIXkEE+rll+Oo
dt8hUl0VLErDlFJ0RVvm7EYnavcY9+rLaPr9IZaD+3ucHs75pBSb1MUgobHk7XDwTttkykFKNIh9
G6/8QtzrbINauZ/VyIOUJAzki2HGtxvXyJwKVb3wFwrAjdfJE6pGPqMFCXCIWVk/DajZXovS7zFG
geNIzPS1RM53qmqzuDdI4UKrjiXOU2nc4iFD3iii5uDkDDnHOCHvrP9n6eomUHzUnr2X39liELWt
4unNTXSNNx3PQOqbKf3c1J4X9p/DiNsGwEN0Sy0krwIZK/YPC7VDZZonI8bRCFCzuULohsNHTM09
cywD9WfFtxMzeSJ12WAs28vH+jT7wCIHmMgbXlu3JRW0sE6jgUOlKUHTLeIvMvFuI93uf1B3HruV
K2uWfpVGz3lBEzQx6Mn2Xls2JU0IKQ29C5JB8/T18VQ36t6LQl3UoAY9ETJx8iRS2mTEb9b6Vvqg
J/YqucVUJo7r4LUriQ7qagAaKeFxcN4mj9I8sy5VQeT1FDhPhaeRp9JrbAYFFq9oeLvroVurEdh+
59KXR7P+kzENPUgrA/EA2hNRNvBwKiyfGTAAn3bu7Q1ZcC8pSvwpJPpl9If5HFRG+NpYjfqR9jDt
OtNCciXscR8i0Dk6wJaOSVgZx6hFHStQCq292KVyU2wsMAHjc+w6w9wEidmfcQe3a19P337jfIch
OLw6V8bdQ6a1jSOX65vIRHpSyB/U7CsCisXGD2CYaNJGN5PvqQ3sUiIde5EdWomEuYsTtXKsaLpI
JiFmhsEyS1D+snGNGWTY4b1u+3qHlPQ5zQULbOEF+2VXgw3Vire2qaOdkQf+PdcSAX7ZGiwnyVym
EyfFmzHJc+WzK+EwghfsinEvGQFuSpuxdF+qbMd09WYIYjmaOvrABI7ROWYyNhNhCP+QYdHgj+zy
Ud3sU6dlo1Vn6XlA3YYBK3FWls9av+nR0vV8lpuclRP6EhQz0BlQ0kvEGBx+32m9SO58TM2CbeIG
uEO7xnAI+KqQzpNbIqIfLV/jdmbCQYVJK2m1jyiNz8pPv5Bw/SakTqLRRxCfdUa7cvwBMahhbNqY
1Vnl6BfXmeObAZzjiJKn3k+JOf4LwC2Q7X9ibP7TrSb/ibFJIeeR4TFaB4WoeT2mUHXjVDMBdqvP
yB7gklXkpNQ8a9sEN8mycGRkqRJMt8Gv0SgIxKy4HjD7k0hYgU3IgQRs5sr4yUqPocucXTj6iX5s
vQfpcADZFiKXABHtjtIXiV463esskUezH49uNxF/FzFLKU2FXLVElO9Et4HWZmcjOmQ0GP7BI/ww
FPZHIaABDYXjr2WWGSvymFycujW8XBSsMwPYnQ0p8aob9cscWY3owBgPpKyrTSXHhwyBHBvuYIE4
Ws5r5GsCYbVON9U8/hwH0+BzHEEHRRBBzcmDFFmXV53z6ramM+8qw8h2xdyLxw6W98ZJMduXrSMe
K9pYCHX9yZRYs0bd/Zkpr4UsNQsywrlJDgNckcw8pXP2FLAVevNMi4gyNHqkepvv2mNBmksiobUz
sf8e8y2w8Hg1jV38LlIn+p7ZLmJMSJhEMOmjEbfm/BYphI2lybOW6UmDMrCIbe1B6lAXsx1wHZYk
Unjpxpvd4ViyHWKHw0BNY2qkBgg/KCJ2EeFNc4WRp4vGkJeWzBDtROlD4/gdRgrn03JxxwrLhOns
SYnfJ/syaO/IxzR5XcyxODASs1bp0ixI2/dXgx1plsIuoBDZd7sokwejbEEokSa+C7LaXUuYNbcl
7QSGZWI/h76qrn3pO2eeOeb62FrhaPVMeQd9Qx0yHgZkRDtmpd8MjxyiabrxWOWmvk3QtbUnnv0h
fG+kDxkBzgO+WpQQQxe9d63kfOjsK2E9d0cxTRrRBc1jx96IzNhVW9PlVGmP7yxSKfM4I8Bl7juv
mTS8gwHIgd6GjUqfzDBe4gWPB6uvt1B+ol0YL5bRouHBBsTUn7WDaSYLQ+a1Inpo42SEU9UNYk2E
6+uR62BY7gXRVz+kaRGNFoJwmrkzUPpyeYR4l3vsuCsesq2FFtXJfD7mzgTOtlw7GGmC12y5ivyQ
mi01gvrgWxNYieW2SuAh8LtHX+o3MXhHlzuNQ7BBuKhfctq73eCpd0uX4q3kLKYlbM8wOIy107fs
D3IUpoYizyhprOy5m/F0ZMuFChqVgLRFOQqrHVFUGjbnYYhnUEAV8JBgDp+grOC6DeNLzP6SaQsS
I6hO9UYsd/mw3OrRcr8vafBh5pYPCPLGLa6Fcm+PxWXyuKGS2BnO06kBe3eMMkaNZllEz2OEW6xe
KopiqS2Y/85nmFEvPsHvRHwisuuXWgTcTvfQT67YcA7j//fg54LzpXShtpAreyln0qWwgfgxruMM
jWqxlD2FzLz3NvfFrqYmCpfiKFrKpGwpmNRSOjXCjtbVUk5FEf5NA1Pir8ofCXOph+TFzKFbUgzv
dFVnB68uMZmbEej5ED8OgCt1EPbws18KOUKTCCxbijsHGdNz2vbdCXwf15EFMn5eykHpSChhYNY2
9lSVwFSxpQjFrscMnvPRcvD4pQnAGmxfS7FpZqne4HNDk7yUooqaNGg1/s4w1Uxayp8xdathYMPk
BSwvailq06W8NdDEcHCZ7PIp6zQ18KxoPFJH3TSasNXMPnaVxSCn6JXeYoNBg1clnx6irjRJ90ky
3pp+kUK5nCAdW6kZ1yTF0GulGjB9HoJTe6nKDfLzloQs9xguNbtH8Y4Z8yNLJxTfKKPZVJNY/j/S
gv9/FHni2Ohk/qvm+uWLber/un396v+hwf73/+3/Ntjm3xzY3H5gSzeQwd9Hnnh/sy3ThiWzdOTS
WVDg/y/yxPmbkCa5OKYjPZ8O+z8iT+jKQcLxf+Ei90k8Mb3/Toe9dOr/ANunV7cDyRfSSU3btEl4
+XvYvmqcoPdGj0Ijqu/V4N/6VhzYItwz1g3CNbbCZvFadDcfJ1rNA7kKHVTyjflauB7X+AgQsd7/
3c/wPwlDsS2b7+8f/lmMFphFSGjrAZY1fgb/+M/C9moil6rzLb0/czB38cKlZGao0frpBQFT49Z/
bCvrsfHSrU7oN6eAhHEMb8ihDLyvQRn+atw0QOeNTDzMTs1sTXeSy8u9kDiT4qw/iYl006D4ZaWm
fTZE51/amuNzwCVyLJPybqftvGOj+6J1SJMMQly7yAG5b6ixHHvaYlP5dhzkkegOBSGNgMPTY4LG
5UpfARWBbKrJgrGUteENFCS1qePdK+qSi5dan/hX5EHkQ7HF5DVtug0DSAmczeNnnA/JlWvnQ/mO
vwfnp9dZNj2ZNQqbbgClUXiy2k+Nbl9Kg8wyhg16zVC0WksjmZ989sXXtDEeZHtaRH+Ew68kBdA6
w1e94tj4rmGtbnLPynfShTVT4NQVRd8BUAmnW6beMpN8T4tz96WVM3Skknq8M/jmPYVlegBGloSM
th1T3QcrBcJH4OEO2A80qdPQ/KnICh/YnBz98hRU5mc9ybNLEiSAD+RYygUa2FEmhX6O8SdU2yJW
4yntEfcAhAcsWR5a337T+ezsAyhRm0G80FahZEEVN4GOPjXFxgjFJRAcsXbiG9vG+gKfau3Rop0g
EHJBDd+olf1V4mSfpl1497orr4b320oKuReB+Aw9mSEkK5kOx0F48rIn2f9i1nRpk+B7tJHsqL6T
667vr12GSQgkXQ9hgdVvjlkmrfB89G52t2gjd8SCrjD6jpdWnOYKIbSJam8lscRZ/DWjwU++MuDM
1pFxTQSDo7xTv2blT6+BP8gtcNwyyV4rUPYtH/Fn5Yfk4eUokMYcFaY/j+lz1FQf5AlWX87YJ2t/
hchGPuZ8oLt8MPO97+s300/925zbC6MpycC+4IhogQHs2cwDqMzKbOXEstmnixEzjUzWydQ7cWUZ
DzXBkLgB0n1nIccpG4OgNWk0u6R0WMk64x06izy5OLFX7aBhACQG2BlOAlDQ7V7gY953bf5t9He+
gejMLg7SDqPqvu0FafSLFAtC0X7ET5LbYXMlYC3c/PVA4WhPtmiLGF2dVCnUIwDvdCfaqSAT3jLO
QGWemjA7NI0U1ziyWTnUOblk7b//Jw5WpmA6hczDQXSMveIjjQlPtJxTP9QY2GSMtxnnczKPNyNi
iDiL+I18jnBljhJvjufV23Hw1TlwUMqV4ZDsRoqbWzK04T41o99w6dKr37POH53mxLK+pWhDIkq/
QR3UG8PJ9+CXB39kTMIODrd81ZT+TZj9VaoAzajXwVyJfP6FhnovsqTb+bPzWsacDl4yqaOZl4Tw
Jt5I2hIvKqvPMWzS58bBGmHpaYmq6x9n3bSPQmVwyZz0R2DF5WtsFQOB6y5ilSIiKTVPaATc8ka2
LVz41Dvif5g+fdDQYJGO4IPbLcsCmsWyOwMqIJpxJMPZmcAmGG3IyufkFbNc9yaKdmkg6W/G/E8Q
Z8OuCN8lhuizj0ePtfy5lD+bIQvW3YRwnn3ghF5oLvdGou9JNv/IF3EXoIASYn7drzOii90mE7BU
5h+zQKmcR+IhUbxFbYIgNxJBiWmgDTamN50nxehx9K1L0gl1dHoPIGDkIKibt0LFaFkz+LtE7JLc
G0U3dM8WviIvWdu9obAN16dxsDEams91N1DODmijXIjBwfRQmW67Mqt6ZqeL8wT172Uyr7oi9jMv
eEVjbYGt8/mSsqex44WdV9SvTfToKAugj32HCsPfZNbVPYO0YeZPyGS7LewpugbX/Mh8PwB1VrUQ
Cyr3GvfTuxf1xlrNkKHHZWfP6tLx+mxn8Hw/GU2m1qoL1bqGqLhr3tKh1zsvGd/cDvLM0OZLmCuX
XhuCkrHJnRzgtR994G0ri0X3GgNiu/WUsvA4VYw8OXcaF9VdZz0a4i2drSORsbx5rOnXkH6/nTbe
ea4J8LGR68CCuctAmoyD9quSLaMSnQz7aMCBOMkHh5iB3dhx4sczUMI48N+F7b0Bw0CfN25Jy9Jb
RhgtzKL43rb1bw9Z3YdTY3ewsl24DP1kQPJl3LMxhyclVrBE916ERtaNyWSubegGRRecmdR4mJft
FuSjY4GrZsTPwxttFWToE91Ruqp9IbcJXslLtnzB+IbMCXeuTx3GkFIDHWgD/+K5MUo+sBL+pePC
7ExnOpONPVwZGHJD5R0jLQDZ14T1F3m+TTTsVNQCEikSfdFhhWQempDvvog4/MnA2qGLi70bxt7P
SbfjfvSE2ivegUGa9cXlR3F5SAOjZgqaqTM6BOahf31ZfuuFVXPesbVcGvt+RnpccLRuq5opjlZO
eUYkUjG1ZbaRmrwbAuo2P+Y8DU50g8m+TrKf1BAtrCBShNolT6hruIqQCSDPgmJPr0HuUEIAUYdk
HQLT1O2S6qNJ3wo7vyRLYlEhhy8JufzMOCldm0uuEQzHNUiJVzYe4kB48Jm/FPnQEkwbRSrYGu2i
JFmykvRIahLqpfGSRl84Rz0iuTUBuQEZS3+lChTELnlL/pK25O8w6181AVvnkMk3OiJ+FXn86j9+
iw12XtnaANuw/HymDO3n7CTO3lTJg+YZvYzLF76/eRPpz7qByDnxvNzCqkYToDXjF68RZzO2mzXE
ioi1LxEBvQtmjMHDBQ3GxotrxW0FYWAcu2RtdlBWusrH7Sad4D5C9suq8uBAKngSffpmgBs/EQi3
McCNYGMXp7GSkHHj1rp7ngbhFAG1BzZIdSHDY9K2R7+L4+uQC6B17jKTLWBj2cSq4oy7Ehx/nd0+
O3uL7DOZcCqUVnwMlHmT1K3XjL3HtXPIHK87gxwqzVpJTW53b90ELiCrk31BEMqSqDURrWUTsVUU
ZG0NBSTuzkTi4pbL6oo5vWD4MLQWWhg4wpDzdBBhhgNcaKBamgd4ZWrY6Qj04VQ8Do21fShcofGH
M5cx1dJ2s3XKcTa0CX/YU9GvYokRQ8AwrOolWsxdQsYsNth4c4C98ta5LRWnt8R9eks4mdkU7W5U
w3Oqu+kspITXnBCznIxyCWQ9B0vMWZjhDyL2TC8BaA1JaJh8iis//mxjQU7Zzkp+BsacHtkqoB5B
/gf1YIXlpnqgEEURALp4XILXxiWCTcZes+Guhb84akB2c7hh8r7qtTHeWjTDxOlQbKcyYqrFruLU
O8be8BnJzUv8mydeOb6PeomF83wHSGQL18Zm8rUJ/V/RIldZwuSAikKK4ZRKSzf/5NGjvKwx7i4h
dLjQtyaal2qJpxvJqauWwDpHE13nkmE3L2F2MdfwkyamHirXm5uZjzog+C4nAY9LhLt3ct86UPab
oCPCL0zjap+QnBcvEXomWXqqbbiqh4wMVxmsIDwQ9Z4n5oq53IHqSJxvs8X8i6o3My5An0BOg1WV
iGwBtyEYW2eKRAmbtL/sM7OpEwdxUqMLZQ3ZhdedFdocMkMOSpGPiu8mGaviRXryNJBytxEYkw48
/sdiySHMl0RCYZJNaFSQ9Rc0x0CCkqpGfJJVAMfTmqZDWSZH+L30GrNOTn3PFRfzyIxUaa8afR+B
HNS70LFR7FbC+HRwDUAYs3mb3kijQxNf4KmiKN4CHi1+9gmsk8I+OfxLn8ljcqHRW9GO0Ln60+rt
bYOB5uzVyFBmHSAptMMvePvsV6LwIe17HMEiLtltWYexaZiOIbwmFCfqfpn1rUXbgHIRaTSh439F
Pso7xh84gAbA1NgLBBRTeAezldjrxgbG6I4oREA1plezVeFeAqFfDT4zJC/BYdQFu9pMSB+ZpE/Y
1dBB0vDVYxHgTQ6jk03ztuqyfGS3jCeUX2wj4AaPbso+trexSSy/82k+H22kWI0RFvek+cPaQt84
5KN47jZp0KK9x5e0RuTCCm2yk0uMl4q4aufkDkF4xsgWHYPIPwLiim41i6Wrkodc96w5yCogPzLL
bnmvSaqhIs16/rRbwgFlxbLyg87c55pzvjSSd9rgB97UbqOT8s8wJ2zS0yHmuIS+Y2DzKBGwmLxT
8xwSpLhoxlSnqBhcNlSRfNesZO6OL1+NREZbyzNqjjPUphZsVspwK9iOAeYLk2Dmi9mE4YbPlWwr
jIsPk+H8MixkXGneH3xeSZ51AkMLYV4zBJaO0xdbVVMVQgvZtqZhn2YQLgSJYPggLenkGw4veOIY
q6zvjVM55MbJp8w4ZSdLpEtjHYQPpYcG0I0nfz2rpH2tnZOdmftE249TPEFiKfyVXXtslnquQDtj
Z2TaZBrBCBpebITMjvjqKgX63Pe31ZwowoAQj2llgT/hyOlrHFeOO/zQc59uFmvencNlQKdnP3NL
e++AcoPCHD56qsRDmTgTT2ljH10nGAFJmjaS1BkxEayjoaqZwXQ87WEpT0lsUac2xzbJ9WEgdmkr
ElBQFaOEMGBr1vIZgaPBS1uP3rnGoU29fC0He+MzXmK7ROcB1L84+zQnGDGBjd2tNnPuC/z+yMSb
ahQ5q1Pb3p56dje7jvdoFoI9vcjZrNbxY2ol3AiiPuFOgw9J/s12KmPvfQqvUSiDj9H26KlJfNjV
CwHVSixxVFYzsiSy5w1SpO7AZP80pHlzZ4wCGmIYrS0JMOu0D/yNT1x92xgJFtJkPhkY1pgJ+Uft
tO3eIoNmhTcVmM9Im5BEtJvQgBDy94kEn8aBs03R+x/aiVZYluMjDDk28znWPkJeQENrcXInH/ww
CphTN3xBmIVcKTHME74JcdkvXkwjU6daub8blsVnAz1qotXFRcK5GtEcnBJXW1zajbg7Mo8OfCqA
GEZvDxTCWiPveEsSa9p3fv/NTTnfTYPivwI9UKv8u8iN9khsG/OhMfgKJY6oxRTckxi5w3I0PZhV
ia3Kt0D11B9d7I+nLiuSAwuXaJU0pr0aaw1S3gpebRFVRxz59YOLNPUhRJ68SQEehCYneg0VBXJA
Ym48UTARamrvNo0hthSuiac8BZ5f25F7N61OrxQMjVJr5xJA5FlxqGRcHKaxj6sWSdmkj5E76U9z
jDcJ2xuKcrdfDRnU3Slqm3WAD0NnM7fVsvryqjYGzklXk+UljoK5uuElegJmVr7QvbDHFaRqxItc
v8zfqhRDM61Tcb7FwJFfvApL9lQP24LgKTw8RKAoyEKBoCAYLWnfC4vvoZL6IwkYgCtz2JcIzLms
jDqN7qkxXDAt2YdMeMtm2NTE/NJhIjBzvtwiRhwRY/6irJGiGl4xFnw3uB3wIFS7ISPCl2AGIvSY
LezGCLGbrFzohLFHXplbe0drnMWR+ci3P+GjGGrncQgNf1UaoISK5iAkxXOqpuAGG5YRT9D/mJu9
jZ72XVVzQ6qW/ok4GCQ5PdO90cG0aQJB/o3BopXbMPog1fVnE5r9S9217wK+lkdx9O5EKL8FYPBj
1iTfNaIRTml2siG7xl2ejfo2Eh6X5Z7c+qxaSQriSU7qr17Z42Ob4SQdZbNOaLZInJWPirU7P1We
3h7lcgGoJBgbki1qcmocObB64Gx5TExjY89mvcFAHR3ttsp3Y+KUD+lizsz9TwgECIKTbj6HkXWw
E5uNj9fkO7Tn0CgUkES7W1JGQP3up/zgNCp8kuaN2fZ07fOYXW6nTmXjPgciFafCYJWZIM7xnW54
mZHqTC2LSZH06dWTIx49QPL+7Jc76LXE/k7973Gcpvtc6Ktkcx0Tk3mbx3pNCF95SdpJoKaff5pZ
Nz317hb1SlxWxhuzMtAbHiPOQLW/LZGrdRm3+ugWY7JBn+rvelFoXDHpz8JrNWWQhs/lDxeYNSyO
kpSQJJsAETefJEpyx791EWmDXvvUxPG56OmI7KBqDokPFcYqFPzmBG6mZTtErVVt++jjP2+SRJwS
j577ByLxw5S7AHT8Cn5wz/ltWcceeHng1LewgchWcsnxSjf9KWQ7nKj6YDbe8DAtX8q573cZ4x7a
j61kaLgJ2T8dc697zTvxS7EN3oz87yIP8pWKTOOQkkrHhOWPIbnvUZrXxxrsMB7oX4qXc6Pd9mSQ
C20TsxDoVVhDhyMxJ9/kDvJlaJKNw0Go/JdKBukexLenq0toviECi84AM7Z4gyY8IOG3ZQh7NxdI
ordeoHA7TeUR3VRMU4ZuPU9h1JrMHisj2teCphVb1brKLG5KVup43zsHQwx01DcvjdPVbAtKQSg6
7cTeDaH9HlQ8OSI6X88CsnROYLg19Z+jsMnXKuuvdhH4QXO2cl/D5PPOOM9ScNUt3kiWirI9jPVi
BM7u0mVyG1Xs8BnqDmPwwxhkDDIC8GC1KCsMiBetW6vtYB/rqqf+M9ahZ37NhXm2ffE1VWKfNLKi
lpBX0zFvboISmCuI74c24JhmobtmTdlsu0WRqIM/lC3TCr8MiyC1TVu9r5xg19qLWQ4cR9a8ud4P
l7khblpm+Ylw+o2VIudplPWFj4DALTbzQ4g7GEuvcQmaaqcagC0k0DBL8zGTj8TAEY3N3AcPP6lp
IGkjPm/cLmLNjC7b2uRmw/mc703JJ4wNhYYy+8JpMKzyaWRhatnVoePZfTKtZpeaIfryT8Wzs56L
edywQQciVLrnPBr2jarKm2Uwswz4KcVu9YZ4jlLZuhduro/NsIZ+i56qIFRt27bBhRXJWicPHoa3
VdJCTPeByaViI2XWYLrfpLl9cMyeLoWR7Lb36QcigMjo/RhCijjyV8y143DaOmFPPgDL/6ouAPxb
+MZyItmBptpzfACJSCqKQMesHQKmgmzEXMXN5lo+2SdBCNImHC409/WalK9oy8l/hQkT7iqiN0PS
7ldFi2odeIZ/4uZ5Y8BSrOcRbvnkJXsX4GAfMPEu2/ipD4MWN0TqbbIA6kU3fxLPinRBogv8ZksB
T3hPmOAvVfa7cJj+NGlwcO3UYbdR5Oe/vuBFNMHDV2umHgauc6bKjmSv4DZPrqtI9yzijS6T+CTR
A5Gr0DK4tsStqbr3rIh+EX8TUC5bSD6N7iRNfcJTqC7MPJ9huw6TY71707ijnsAXXNT+g0VkKzyI
GTZo94PwH/9x+UVKCsyHsl/LOh9YxM/BhmDg34kq7J3nRMBsWwQUNBViXzKkZM81gc8MEXTg1L0a
41jiTNU+6GviA+hLNpalF5xn1Lw6hXsG54LSy9X10ZnVZy5oFFBQtARC4pS1itIjVJc4Gzctd1L7
9kl2KUatTqH9T4BTr/O0I/LX5fxnyMwoALreqcin69BE0bluHePEFC86//Xbrt53PdErcEzPXkBK
nwbVepBeWWyh+V87mFNrfC2SIKsNUnlxmmDZ5CW8AKQh2baCB/Bi3qWYE9iRdXKt+fw4R5Psjy3j
6lBmyHlHR10bOUbbyLLG45CUj+Zgts8JuTnr+q2cLfMX9NxUYC2r5n44zSx4N1GiywPaFQ7kIZgv
VTgfIEgTSfKb3Jf6ilHpEBdSrrlf3Q06G2ej0nKCxe37t3AYD4k5iCuOGYQpxMeD2xiSViHtpR8N
x+WsSuRAfm0y3QKSR8B/h+STknoYD9p+MQkvwhKO+7yDkOxDNsMfzcFJCtfCXow0AFHvYAbwmOip
q1Pdx0RjFY1xKVyOoTzzLgEmmQcnmfFZIMZ4ZX4JNnNbTvza9nhBeI1QpRKFx6BmVfM6GandHZ3M
gWHtlHzyTK+MyTIRzwb0sjELCZAlB9rR6qUTABVGjYITYVn60nnDxcOu/DHY3bsOEJ3GS/qily8Y
d5HCGVCZSXAFFgbTAu8dES+xkxSmG1WYqzyvnIuax52fcNDwR5/Mfpzvbax/+eiHru9Vhx0EMszN
Bou17hV/A3e9eAlsSro4RomKP21NfsJLVhTv2OpJ4Cvyapfhntolfg8oGPkhNUlxXoRxK7C1GKtF
8BDlal55xljzs0vLZm9ysC92cMb0hb9sBrkqsUc4dDCPcjAtNiEwR8eqA7Y7W8M9i/vnJHUrWmvT
ZF5jXjoDD6FwXecxtf1pp1CHrtswOYRm0T0MlksRUot3nWQrKyZ+CP1f+oo2lfFpydJNLvvwFJ5H
GrbfGLIl8x59tS3GyWARSPyQ4wT9hFTp2pxRO01kHWkFyj7G3L+aEf0QzVLYD6lIvyCuiIeezPOb
gtoAggccaBg82J3tX/0M5gp+3agy7n2W9cdBAicVHcu1aHLkeqin4IheYC2i4SmY1bSz4txghk5w
GCPlXU6syNFvuPjHedCPWR6AndHtzh1H+ZpUwPnjMWeTBJkYMZ2+Yom6lqXFwKbk5pHLa8LgYlz3
HXIcNcbiXAcpW6fWfAEJQQ1TEOSn4nPYOuQol0oZuzztuWex1z107SdH0LgLahtXMCK2o1GA2ixy
f4+EsTyZYCKvTd6R1giRFEittM6FQWgQQu5uxcQV9plDvxwj3jqbjR7WHd12O3nb2YwEn2ebAbII
7rmZW6t66oLrGEN+q1VbH9jIGafAVAFK8/aH3Vn2bwae1I6Qx2Vt+sy7CnyQUy82yrGrTyeTv9oq
xnXm1xF6/5AoyTp85qWZIJJPw81r5uCSYg8YRaZ/wLtcBJSMdiOzZtLpttM9B+Igor45hU3+oWEb
AilTe6yceMNG9kiOZt2ERSr6wTKF2scBA24nySUwQnJns/aplQxCtoCxUqBjYMxmI8/OI1Vhk+jp
omwxISpS6qAiHwx+7J4K3bgnup99NfvhqYZnsmlnOyQQ8YulOuNAp5r2TG5ocswJNvmEwIp4gXU9
pM9CAYksXB6xCSYPJS1BeoHatWK2tgRBupsKiuoH2/cRW5HWDyH63R2T+Fcg5EQSBPHe0skHhX+9
h/gIlsJMy21X6qsfmdnTJK4pU+HZegBc8RYSrLjpl+lAPNvpITNxCHasopwqdDd1poZzH45UkXF4
Hll719IGv6nH8sFFY2VB+1gD4BavdVrtC2kSP8m5EZjteHYk6wEU6etcD+rs5lH03hdYQ+raecXc
4NzAvCMFaPzoPWyZsPceg60ChKnqiJKuhW+dK5SDUTenbNbqo9RI9+aa+r4ZAIjMfuPCbJc7Ivg4
pCagaMVEhM+Q8umLvCf1ZkYLYLX5XUxK/cjzH6qcTwD79JNNlZdR/p2ykJwst+Q2UMgD1y7g1UOa
58U2JP70EM8EAZhRkd9rh6GmNIjg7NpiyVw95Hz7aD3C6OZ09RvDsPpRmDjjJ/rBU4F7ThlL9i3z
o6cKc+jajjqxF1HkYoOUTwPf1aEw43BTZHANloXoKiTz5EI+67phPvUSii5iJec/cGlj1dZF+8M3
kge8EuVgPsCK+tnbdf8CIEIGTfLazB3ivzlhcjZgb46WgIqsulQpUt5mNs6EeMMtJ9ZiwjNx5h30
I6HvukSx7BKVpoJI7RLKNteGY9U6PnCsmQldKahb1dJCV9BhLTDjZh5hLjC5PuuACMpxj3jlTADD
KZjHZm1IwToybhJEPfl+bAvrJFnGrdoigmrozwB0rR82WRCHMCSzDQ8Gj4/TE5gAem1FMcfK1K0q
NmvPuu6nUxq/VElUIIvkSglRlRwEk6eVl5rGle8fkzlBfSts9OHV/hHpOL4EhE1UMfViP3burnUq
GlczIj2yBZLdFMCd6pQsJEd264oHZ10G3gdIfAPIAZ7jwkdA3nrYdXQtjK3TEelKhfcE78lqCRK0
3CB6wDO+zoYKeTIGkxKvwXFAowT2LL/h9IRwb5GKOYXi5jH3J2SCPg7Ux2cPwfKYpA0UE5KPoR/4
4DXY5l69reN2AXL+ljBr9I43peZp+y9EZYtkDDNoVJXHX//nf/uCQQO6XlY7DkI8SwjUdn+vdCvt
vuvzRHRbO8w/HQqM3DHQHVTlRY7ODb3Xc2PVJHKWR1J1eUrE4zwZX3UO8tPkSL9oughT6ierZ8NC
UbQa6vibtPWDgFi0KD6gA9Ivl8UfWjuUHYh//+vvIPhPvgFvsdxJSg9hmuIfvwFSeW14XwZiY1nd
DbaEGEe6U5Ip2r/pjZCFx9Fts3+hxbOsxWL3zz83aS86PEy7piv/SYo3tbO2h1ng3GzDN1GimbFG
HaxtzBI4rr12DxnywyBc9JLHDAD/jb3zWJIcybLsr4z0HilQEIViZHoWxolzHrGBeIS7gwMKQEG/
fo5FZXVnpshUTm9m1bvKivTwKjOQp+/ee27usHqolRM/W9jUSlYPcqBw1rmDr1i9AWV8Yt1O6QrJ
/Akz93qwrksa7PF1LHdBRWFImY1mO5xHZ5DI/zh3ek4l+Oli/B94bzjkC7QSqPkk4rKLkyEbCMYg
FxYd7VAj7nFSBzj8QubENRvWn1DS4lWTquuowdWUeQcgzCe8DrjBeLcn9dZ1h7sOn0Ut3nHEnCa7
SlaJWz2Wvn8TVO1b4ipScbTSUitt4Wcv6YIVwZOTpV/dGH94k3+TtXTCt867zOq7tPXv8mi49/36
2RmcT8+SlPvJpy5eXvyS0ERYHrOG39GE1tMyR2eadA7Gwwc+dRkNGu6esrJDMhHZoZO1nLLn+H6s
Rox27WNSVneywOU15t9x78dhJnfImvdBb7nHAQyuzgtvv9hNs9ET/Roqlw7FtRTsJl5FgncicE9h
6vyWgqlOUHzWoDKqvYudaouV5rJToIFTUV++tbAknKt8a1mYkn5dyf8d1v2bsK6wBeUzlzvo/57X
pWhM9+37H/3E//lj/7AUh85vLtZkIWya43EUX4zD/8jshuI3gZHXIbzFnwdC8Qz5Z2bX+421F55a
yY8o7Kn80T8zu84lA2zzhHSVY19Svf8VSzEt8n9+YiiSxNLDmexJybuTh+6fH1Rx3gvej6I/ZHHy
6DTj21CwU8rc7ynvIcYf+2nm9dlw/DeMs9TuEiQbSr1KssnajIkGXpKcxrMIDAheBUVvZoIeOu96
FAL5mh0HHRxDv9Ec+sLCPoObuvTj0d9EWxaT20eM2l0191h4nswkL9s0EVIC/B4/hEQGt0oO7bnu
dlnYfuYTEkY7QT8O662FIEY34m1Bqi/g9uWhRNsjmlRnwzVwJnvbKUNdAEZKin3Reb9p30KYm5Pt
4s/3WfBsM7dzkmebPfvnsMNeZ1UPjKGCh6Z+xI3BycjWu9r5bsfuD1KJ2yW3PrzYvXELcqdFwq5j
lsFrOPIC94OJYBjNU73/weJ1Al928K1lIarojmu7tvuVrKzqXOOXSTvQMUt9BYKHsBtC/Z7UTLMQ
t5LxXSy+8wRvNvg+ejw45PmzKdnSYnNjCiNPHpvfWKpzYvXICIb/dwHC5BiAecWVmB7SBr+GHe17
alNJ4NAi5eXWuCkG7yGzQZBWITw9eEz6vhVUiIz9QWlMg4M/4ykT9SFgERmO50jW10WM521KFl68
QceXOtBJVkfQnKYp4newR6yIFTZqgC5n+ZcVqLfWWJ6QvdJ0LYP4PgxB8UkbEK9kVKPu2KZyZuq3
Tk5PhHDpF2fNerSlR0MDAcjtOGxYAo37NMFI3iyY2qPO23KWudZJdrP4z2Dj7SuGDrw5YTry7oBJ
NmvALbBKaNXTF6tsDCuOczBNB9YxlTh5abm014aOkr5Jqdlq8WilOvisluKo567YGTi4tCHAe4RT
3XJiA4EWV6B0ukIXR7bhPwYtvD1b8V1AazEVzKdoLM+UswOW74rbzlCzoHVir+yBcOiMiyWTRLjr
pGkuQetoHbfOQ2He2onltVsSI3Tq/jXss5vS2jphgZNFpf2+oukedSOhLq15cYz1HSSLtysFabAW
Kgk4DjTGnJjKyK7fOAnG6bbYLxMbUOQTvohLS5HRaIzQMshK1jVkLqhuyP6azUayMKFGAW+dKt2S
JfqpiD+vx4vrsEjIRgmb84dNhzkHYfpTJFpunuBKLunx5i+HRebKqtgbP31OsfOMvjqrbvnIFxL0
qprstW03D4PvjBR8JjAjQzfhC01eA1M+eqAdB15OW9zoKQ3n6g5r0Lns7CuvyXss5aVZA1dZMcWh
bg7Fl48WgtNhILWY7IM6/C4ExxJSjeumTK+9BrclPDum3QGOAK1vNKb2V6S7xn3XRchtSfRjKO1T
HchunbW04+QBc3s/pzWUFbDXdYIMVDylUj55NLCkaWGOAYSwAL7T5A0eTFgBZzHCkZq1PO5Cnb47
skB1Xz7hmLzrQLS7pml5OkCIGU2CwXYMv2pP7ZccxIpkAFwlHoSdwouzfRnpz2CO/P0I8gc2Vbph
CbRnZTqtWntm9HaZ5vGYg09iSB0rMk+jbk4YRzYL3kC/ptFn6J/sEb4QqhudYVnygnFnqHE5vkLB
7Qm+8SAlz3DPYDVbdnDumvlMQH3FT1/YIcGl24CvKnvjOf5DxCE95JGFC8AZPy3zyLnqYZjDp2XK
7irX4lKjMptD8aXC8zAkHpXG9hQDOIjcU+sH1rGIfsQtu/Y21pLeDCUg+4KQQctn/c5j2FagXRBo
3Fs5srxqvSx8prSnWc1alj8xzrAbBPuUg5/fpk710C5+u46SjgykRIHsZVatwVt2G5u8aO5Yt22g
KcUcPF5AnHjiEGnUq9J7Y80cHwk/UqyGIVB5Hf0u8XhsC3fndpQHFuyf1qpXBPozn4o4xZUaY6W5
YGPTpcOAliS86C/W9PTm1zrZzRtxwG94HesCMZJLZ9saDJQUyyIbRdF6Et94bac7HeZEGg3jqKMd
RB2/e5lE9PwLpOKICgNNBYZmNvK+yLLxhL//WE3zi/Hkc9GSGxvDiXVa8TRxSdw4rnzKgVeta2s8
+8sCWcyKv9VOYfayUsVVO4stKeI3QmjszqIez8fQExtE8s+dBgs2lX5N7HI895p72TbJNukKrBca
4Gma5AetOloEGkIbOcvjPmo/Fb3bl4viZpyIHFNYVaK/sG12/S1cKJScGHk0H+eJztEg3FiU59Lo
1UBHSJ+aJPhmOnmSSzSfDLUlltdAYJp2g+mAkEU0tttW5e1SUX+30+V+FLQzu37KS4lUehJH2S4M
iJY6eS2fw/rUWYfFX16TxT7eaFuTN0mqZL/ogB6mGrgAS7YdJPR7Ch5+jKX46C0sF1bgqnUf2qfL
A9GG9mR3Edq+YIuZQb2tI2U9WhVoJiwsj/2crYUzSY6u/f6SRnxMSX5srTiJthmku2NZoNqJlleH
vkHrwdm27y+bzLbz7uYe+3RYD3LjCu+xj/uAFzwr6cwrzn7q04Nmg/SwE7bbSefiNeVfEjkE4YwD
RJCaO49dKWknBbxZg9Hz/fJ0KWKMGSI2bLLcVer/cNu6e6Bs/BGBq77pK0zGJUiHLbaXu4kP5VRM
Vx7dDlj1cXbEA8cShxaNraOTD10F2BREwm4Ig5O0AV4LUoV68Ve6m+7gjVs48aFekjnyzu5AwRNt
8DvM5OSjmvEBorPYBd5gwV5mTyLEuE2i/qsvs9fB9mIM4g2LDsWRyor98SbsbizL6c4524hdlYJu
sHMGwgAXDhEJJGVqQ6lar5O9MYjTi+CxqgLFN1bkO82M0gcNUvpyy8QK3NvB2Nv0zqcBpcQckoF5
CKtjEsLZUGi9eM6o8SIjnZU8I2enemNKa2+amFJXA5iznOD+KZfxJsQPsG3q5NEdkA5Z0aMmziqk
iTI7AvXEgWXN3S7AOUKxFgYy5rIrK/zWRJWzm6k03/g2l0nTALSdxPzENbAbgFyvWTXcdXPcHgmv
flZj9KNPBZbfDoeaQ0ooTnZN577iZFWs4BCvJv5XLCDAJoxIq8aL9map4r2V9dhLmXbspbl3VAVo
q4EP2E7ynTb5bUp9LzFhnDWl2bMDCzcUxFCH4j/0+QJEJKIVvfC5Zhk/6fgxDxMM2gnm9uJW2C6y
eZfGIeEeb37PvJ7miWx4JnecbnqB+KB0/wx04UrN1AWKrga6CegfIPLygvhqE7QFHcEwQNIRA1Hl
0ExOKddSP7pjTlHOtyFg4qi67DXM3Pnwi0w4xG2+9gaKogs28fQEeCvqJ47Gwg8SUTK15552up0n
8Yt1Nne+XlHa980qYRjD+rU3FasxjP7OZkn9zyWD4uMC0YCe4n+Urfzp42haB22uMM4RVwY3+DS5
8cm47ms+kIntoiHeOu1jvGkmQvwgiPG5VNGL7cGNzUX6VPvVySl8d+v23nvr6c92JQ1U10HyvoL2
eiAvN6qKlxl+NViKcuV0/qs/+TunpK3RzTKi7KFLCUMXeueEW4wwE5pEEaudWzdbocvlKhugmTEA
eIRnrsBnNoWbrxvNkqUGpnVpTtsoGeq9U90VAGrAjWwcmq19Fgjl2EP3rIZPX5kjDS2PylG3g6vC
lT93gI8baYWraPDTdRYs2Ok9ig7hvoZoZJyows8paCTyBnQHRPqHTFYLcRo2X0yJTXEwo98jPpL2
k8VKh0puAayP297SJTY9zHyieqjTpCS0FNobHeHVIGFYHPml32ZWi25DZUeKQNiE+iPKvB/2CLYg
Hn0KNmhUDMBFus2yTpR6VWRnePK413ggdn2NpqUGw/Ayp8dgik5lMn1kHIaW6MaOIIR2vcLGcck3
xPJ2TvYkb597jY/aArMR0bUwIJYqLDC8g9SpzsnrlDFNokN3kfmsau9b/aPQ2F4XCOM8he8tX7wU
TpBs+dw/Z2crLtSFpdeAmaL4ToRAe8Nk3nYUttHdXH3GrnM/qe5GTPSRz7wOoGsqhwh8dq2I1ULX
xLnrN1W/7usFN/5F6s9raoPcGDMK0DtsDqGonrO6+EnDB5MO4m3r3VgBbq6wqr5lDiQADXWvh5cN
VnK7SGub9+W5ti6OTOeAA/xDtNjBa6vdREZU66FXH/+9vKlMaua/W95I4SkHv/u/2t48G/PevufJ
e8Wn+vnrr71sn8V//uzvqXDxm+2RaxbCsSWoNMnW9R8rnCD4zQ/wt9risr/5QybcFb95ZMGdy8YH
hUR6f1jgqN/4A254FbhsXS4/9b//18/pf8af9d0/VrndX/75f1Q9lQkID92//5sf/HnlK0PpuKzJ
/ZCcubIDZf+FuobVBjOsK519nPmoGEEhR87V49gcJUUabx2WrXuzwODO+y7st4QJTbaVFVjjMPDt
E2EyGpZ9qBq2M6RYBakeIrtRHJvFL9/oNhlJNcFbyIh9ceCkcorA4QICjMeOvxytuVSACoPUfpjY
F9yUXWGuQgAMkL57fimP/gYAjotInZFhWbEgzphKSgbLviWI4OvcvrYxg1zFCn7vzJ52wwNLPHoG
ebUzmToj3Ibriln3Icnc8CMrpSi5M2d7J0QZ7ahDkY/UsqS3uZbNns8+2JTuRL2KZ8bl1AZi2vJ6
wn0pKraqfgxLwlQVAo7dwKcG6m3jboyHOR/XnNw8FOQu28912VyEY0//oAwpfTQpz7dwwDyGl8Ol
VNJp9iOnnofGCP8tyeKU8lJL0s/ExSDuYEmRJhWDDn6m1sAoXRdDRPd2ASSlZY21shpTHXUXDskG
/Gr7SA0oij1Jg/rdcq35Gg0w+h5mk09ro9J3JTG0ftuABtjkDS3WbQZXl04e+1qlTfXlxAtidV1O
qIMRx6HKCQiBeIX1GA+pfcJSudwPro/byjHTnK8sqfQmG9EHrnxCKATuwib8lJw56FBf6HLhIBnp
A+3MzYcOyoWO+tLoV8xW9UyQ3lckeea6APYRFdN7opsamUmE381sDDuGEtIO3fLDK5uilKjIjJ/6
EknGReWA4mhnUmFERzFWV1RYedFQ44wJx+RYN+n8OKXxdCxJTN0t2me+qB3G4g3WxQl66UL3HnU6
+wzuxjvvLvljENX01tkKNsroc9psoyr9XsNFo/wngSNEMr5Mu5vQJtOBab3kYdtrS30TGAe+ung2
kDvkdHA4t+zzoFIuiD8/vBukLF9Gu/QRNSLLo7yEzqR6ZemZdLqTERRRbi4NJlsnxaMC9nRFOmXc
DuxY7/rAWLx45tQ9+7GKSDZXdrOXbRrc1gv7oU3hm/RZF3MXIwMT7lovKoQ4n8+5f4biKN7suZ7R
CIR1RLHBIIkT+SAarYeLXpDeDegIp5xyoavUFxYbCw+nM8WEoE0YHFoIb8V8hxoxMpHP8oo22YHu
NShiuacl325kFc+WTz8GlxydH2sQ8UxFczt2b9lENRaOLkPrTcuoalq9ADAjVeQFcPKDVBCRnseS
zHqfJ3fOXIX3s+8TqFF1a/CfgcdZalznfh1Gu6hI1Q46VAQI1WrurDptb8c4V68uyKTXMPbFhyXn
4QkmkXMfZzQGiXzWX47G1z50jv8CpsOZ1k1g5zexRXVcU7nul0v5b7u6YCa5e+byEQVS73LAeWY1
e3o5KinyQ+8odba7ZKTiJ+7WRjQxJWOoLU8QqCSpc+Nw+G6c9CHtYjaHzhIuBxUataXYYtnUTU7Y
uOnBH+QB3a9BEbm3ldVG9BiaCVhhMxCUsENmqzLdO7LrbwZZVD/mwAw7Tzjld4fUw3cG4PZWUWYE
wsdKN9hPWV7QNcog5eRJ8g3SjL+si4gtt9d79SmpPQ9DbhwdBuqAbgFI1DvHhoHtLo7cda3vQ/mo
SS95NXFCNgqUyi+hfRWRnn3sK9F+aRWKJ8I+Fdy7MQ8hJzLebeS8EJpBwi4+7HmJqevM+zPmteib
ZPb9ltKRtWltzZwYo+vZeE22tIVs5zmcbmgkYDF52Ztygc4Qh3JyLZfTTUmVwEFD096UaUTIc5yZ
3S6tSqzQbd8tThmvIFaJ2RN2xYjgtV2Lne6sSwQ86addx2aIW51Cj/VCjdcOYa7aCqusjmw2gmbd
gGuntTKP0heMGPRcqRFWraDlkhNH6rzi2UdUV0rGGKH6ZVVQ8nXHh6V/6N7l4xms17HL2a/0Y3yQ
gFD2WT8qSmRsdnbIfDsWldQvj32+nTs2nyYolqvF0fT1RRH1fY5Dr/HCPqNU4O18e/JZf6K0afSc
MxzWem0Jv722E2Hf2ktavZSJxGLdWtl0G1sVyy4T1a6P+9jmDFC6VB1hYv2Oia57wsTbgiwKG0qZ
qdsgHo1zMrCnt9KUw0E5OjgZRy/vdlH0z/FQRrAfC3yxXqWac+mWLv/ObLZe1yQ3hLMgFXHr7xIF
3tyBVLgv3MoGj5GWb+NgD9shiTWLL2sY9G4ElnKobScX6JsWpC7IXzCwUI6daldSfcxmxM0oPyXJ
+cnOEZGmph0N8kAlC0oNg1LvBsh+RGFilrpkGU307FM7t06OdieQgD1/nPQNM7S6HcO2uEcEST9L
IUkBuVM3rVsFN5GbonmKVW9tMo9W44GhiTXkWO8mP/5ezMFE+nr0ii0LOOpwoiTduRjsVm3otTtn
HPo9eVHv1AejfqhUeaVimpG1iwGp7Y6+avvDOLmgK9MRX7hHid573F/Cln2IWTL3vfSO1p7l2C89
pewBigVft72PaLT8HnRsxrny5UqQuscizerB95MnZ2Hv3zk0vDVW6BIFo4v45JT9dGN4Sewj2HaP
BILMnsezhL2PalZMVfphrDjn0iMcY9VxuFXtND7YkFmeEh3GtPeirrgsts5BAiUODd/sppINFAah
GPBeDNnVGlDXnWj0sSDhdEJQdDjHVBU18qmPFg50nrD+MIT3/gWaGCeQ69qgozq2y/wb/gmGXUwF
Vx9eTiILO2qKpREqEihV/rZVoBE0TbXgrdMxYPND3W8G5sSsrEKQ7kvt4hTMI0k91Q5b0U4esUwp
HiMTErgeyUdmFNGR3aLJgg5A8WJawsfa6bhK+25AvQZ0zU53YYaMbfKLfso1D5dCP9gu7v6wbMcb
4LLc7MHivcARc3/akU+Pg8PBWLakNKtUOltvVPkpFaUiRWf6bR/r6ktVubqWnV88Z1kX7Kz4kinW
0tth/dOnWDOyBFlkHz1BXHIucgYn5sgfY6c+wx4oaUrrx7mzzb1vd7vICz2OzDDBSxdq19RWP62o
Zm1qRgI3nofczuc1tpk4+VnJK9Mp6+vAUA1Ruw71sg6JKe0nBrRdVbariXqqbd/hvpE93+gq6XqO
4qUh5QV+Xz5xo7Is9Aem0T+cZH4/J/zxXOD9FcokXDwgXhhgnglhVgV/MaCM0OhKSGTRnlVH9KOo
u9Ss/ZznyMp2Q0pzakq27jytBKXBnjV+CX/hEvCi/CuzCvbo2PnrvRg1u5faDqHMLpHL/42sJsQH
/SFtXhboba8Um8snGYQY8mVVj2LN76RNA4dK8+jh5Z4IOKc0pbAWP2hn8h7KOq/2hYelbYDXdnaX
VH/VbSZpiLPSo09257FgZcJKKSsHqPNJM9PLm/FtHdtwLq/ogmpf0GDhgYbAE17/5mP7K+1TeI4d
UuAiOdMhif+VYd1B38qHpiGMLqbmHBkjKWEo2lO8NNmzxuWF9DIAc80xel3DZRLfOkU2bt3WQfzB
Wihbh64NH4qELLQM0d0pjodviYdOU1j1tHOVvkrdYqaFB8b/ynVGAXPK0vlVnmcuclfVjXfCY8m8
RcNJnmVsBadMOnNBV42oX92QQZX1+lK9t0tP2WxpZMLbL279j3y6VHtm+Moo0mCzEDPJasGMw/R4
/68/Jze4+AL+6DTigwpDL3C5HzxMDC4H3D86tOalka4/p8mh7gxtFw1Yvi4siP829T6wF/QAhId1
h/h9Ba60ueYyMJ9Lp6d7GcEvWI2exJSLnkrWfKkmtk2VbwmE8qxbKUzJ5O3H4pneo2gbij4/9Sbw
rVUchPZPQDzugWpYfEieRQyNwx6dkIphjRtpt7SZTUPCxBMOrz+ZYMdwwdWSZpZMfbOqYuQeli+z
TSQ3JF2kOxbbyNb0L3P+uWEZMz7ME2YbAl76acFXSsKxVuOGTe2wmSOrWgehItXYYIhKfBunbpHn
uF21jyA9U97tEttd2338qGY6gQhz4jQcBH9/QIt22zxC6n+ZMnXj1dJda4QNgC+NxVB9+Z76XH75
uUIsAazdsGYt8tMCY3KX//pei1/fsX35uh2iQ6zzPfiesG9KlWyHyxWyOGXhbHSqcA+1iUQfDQKO
EirhPu2NhQXZkbgtuGHzNh8O3mTfyq5IzsnkFe+6p4F8xoo4EJhf4U3lMyZKtNKcMPZzGGH+U2Sn
uyobr3RLj1zRGNrt2vFIe8G3Miv8lRH8N4gMNNCxR1vbuSU37WB/dnJCWHG8xxEej4WBnw30dT2m
P3Jroc4ReNaeBzZOY3wP+3bIsoM1suIVFz4Rwv61Z3rr0ANj58uMgk3ixOEef8WLbXAA5mOxT2X+
PStQ+Mua6mBDBm2XKT8jQOsFTHCz5tXNVLADD/MW45EnEuCRZqNkEDxFHO88F4u/0vbPIc4vsSvo
HG1okKPLqcM8iRskMaF6ji3gnsYOin1skQBsvFgQbmhZXVcjvljfSWAmgAtB72BbQLJdsqbG4F6n
0zVSOZSvwV+4uqGctXEooKILxokyJKvP6vMAAYWO50sfhSBoifcj7vduY5qnCjPv2gcJfm+Qd5HM
SbGajuJ0SmzzPXIogpux9N04a8LACq9CyMrEzmV4zqdo+BaKkmAGcIEjDDJYxPZC0ZHKbRrn3Si7
yi5HT98nM1HTprG2jRDfS6ypfBBzdJx7O1/BWA7fgtzvz2T45UM7R+7Z9qPgfob2iUM0jvedY7Jd
k/QWpous3PqXEy9doPka8q18hJrq7CHnYiR053hDm6X1oJWkz4h+i20LZn3XX47PaQa4rhiw39mZ
eiQfViCRQaTGcxoDvGVX28yI3S7VvSvfQNgj7sSMF9lYd1Aflz3FT+QktfKeXRPZ2IusAEYUuJLk
1yF+nHAJlbF8bd24oFDcyo7KlFdiGC7FiDng/SlromcvJnhPJqk+YS7EPk835VaBwVjl/lQg6TOC
20DSRe4/D75kjSUERdATVgey3O9Ja93ayDctJ9KVW0Yv2lvaVVAXwTEHw4cPvepu4fI621ak6bYJ
yNfZVpfjrBpdbOKW39z4lHwsa3oNWWZYriu/dT4meUrguwWwCHuPGEbJD+yB+btz2YpE1aWH+bIp
qX4tTRacaYozQUxUzox1DD42WiasUmoEt8/ze28pI24h0VB9tJTtHTWFFeG17ILqTkCFcTw5CMd6
CYORR6eb0j6FLI8xOT0SOrkNJ0DHJr6Q/CWujYOxUF5jDppwkpKXpnG5Y22yI/APsGKOSq7DmZ9I
YLas8qWbN2pw7U0RMnSvqJ9un4izeOs+n5Z7BhNzQ5MAW5zJ2S8jC4QlJr5ZTpfLgDyPsl7mkEdT
S1qLAbaCTn3ZUdmp5qhHE9W+w4sOklt84XDhGIdnexPyOzBmExM0c/tAPnNGku36C6s7qZ/KtO6f
+qyoTvgy2703GoaUkglnlSSUjq28uB14PlHUUq44aPMVEuz3RpgseVTnq7GrZp4nVV3eNwCHTrbG
UCM7Q9qqgbCVJsO4mk39+K/fxML9mxfxX/a/YcsOy5tmeESr4HF5c9+ad+uteRhvuntEt+rWKm5+
/cb/b4bQyy/6CYynTbmt2XX//os37+b9T/+w/bWRv+8/2/nhs+sL88+1+OXf/H/9w9/3+n8vF1DC
A/n1D5/95bf8/tM37+Xnv//b02fxXsXv1Z/tnlL88yf/QyxwWQu4oML5+xzbZXD6D7HAcX0W9Bc7
6J/lAhH+xraAgYpHhHNRBfgSf/d7Cv83xXafWUspqIa4Qv8rcgEk279cLpIcmpCO4mAQKpff+ee5
LaVGvQMrH6MT+u6bAmW477Om4y3JzXwwWeffDYlkvtI1Z80sWyzCSR1FBvUIkJqoUUisBHz5zqtN
dRWb2jxpvVgcthiaNqU3BILS73Axuw4pBQmTNKRmDdLEyMt1C1y+p1owWrU9038wLeoI1QobFPQR
pgsPQtVNY3mUVLPX4wxoGAPppGNHvYryPP6R6rwjkyoJDPP8Z2hYR8izEfyZrqV1bS7tB9r8JigU
A26dDV3I2CZm0DkfkyI2yzt/QiovO1k/e5FvcWopmu4xmy19TBuZ3NCsOverGbfFa9UUKfmqnI5M
P4hym0AtsceRB92ViWUDy8urnnhRly92akocEhVJk5XiK6aDtAwjRIrMQ3yIDGMH/e+ZQ+QSJs8H
qBz3yrXwRCBrm5BUN7ywV0MsalzrtJseHf4jDqdMxbgQerFEK6+G8boKQdN5GHbq/OTl0PFW4WzC
g8bt9GuMzY8YdKKHPhybe8KU03bM4kGw4lyqq3Lx1H0MeesrCd3mQ7BIv54CCDX4UxfAa8Hk7Ggb
IeRiS/D8SysPARG7F83ZdcMikhlp7OcDkYfq1NBHzVN/bm/pUeYll2ckdsLc3haQQg8cdO2z59XR
0bE6iP1Lbn9v2DicEi+O7mqQUtdzFrHkURqzCC95LEwmgJgl2uXYXs7Uvp5G4OoqII7dT0cnbPWz
JuC1A7Fc06sII38tdUj2KoTVdSHrvoh2Jt5KdHBU6ykSkMAWHcJs6TW2icad1DrUXkqi2Zqq13EJ
01sC+Po+yJy22YHPpDu98ZuTk3Thi7DD7t0j3ZzD7RGu2otSprzgzDBuaYpdrjursVZ1YEGNYjt0
EMYMd4hvLU30btWuQTinRyouNEVERGdeqkzRVVAqdlgziQpCIeUZfYgrPBjTL3soWMjFbk0VcVBB
7ijKuF33vQqfggoLS0Z/LtxXtkPXAah3MlIjQA06P+9xTkqicK4G0m9a/11PTUy7r4nTh0kpiA0C
T/Xe9gbzChcvu+kROE+0w/k3NuSoV6cp9HH2CsS0qfCtQzd5etsNhnk10v7wRGrGee7LYDzIcZpR
wSr5WqjGsFiPlPlR2BMv7SUxMabriE7xlc8WYscrMHnn0AizjU9olti4guC2rTrcW0OCa9rNSveC
9suaPV5W4MukZAkPRsle93l1m3AKfhpKhzKT1nceuWeGw9yBcVglvetfIxB5AJvcuk25DgSPiX7u
qBShECpjJwdwhqiewXuus+9yhu6xTuwAbnyIe/La42B/qRb12EQXIneKVcBRAvqjFuDxx+Gcj4mN
1JITH2djLy6LXCGe8GVSJks5XIn5L7NegtyU96xZ7YeFz5oHo4HIzGl9nr7cDJPFKvN77Fm+FxL0
y8aygyk9Ya9mOMcxprhxj6TJ8B6WYwOYIBwZQafRrrIN0H2+6tDAQ1OivB8WjOI8OOiotUXJfVd5
wdcUGb0JUwI9HP0bvWWNDGG5NcM5jKi937K3mEk2N4KOBXB9+RlRkjrJ2u9HtN9QHQvItodu7gJI
UBXg6iUuuQPZs1Bt0LU440RRXTVzJHEvckQv97XES2+Yld5QfeKvQdrVg7V09maUwQUl3AN0dNzB
3YoxHW4LbbCVuxQqnofsgmJyJlV+tUUNoK/xcXchrmQnt/dDwm/KwHttfagHAEc3DQyHDte0okBG
tmGC9uTSQACpKD9FnIHPpOdpTiH09jjYIyOkVwxtv2oC8l/bikhhvar7sfwi3I6TJeGyefEG7Vyr
fG5+1IHnPkOg9kfooo4NeSUL73l7u8GhSEb9bTRY05CMB+q10sCTCFHJnHyWBgV1W9lDjapsCUiZ
xNWAj0F/RS6ONUomb+6L2VuWMwa/aS6RV3tPUc/oRx81d+qw1fXgPHRALyVGbgKga3i7eFljNcSv
yLHxGbf49JZwqn62BV3dPOAxC7aXRflgNTz9Lw03I4aSFPMddq84KOAyGdgLGKb9YrtYSf8eqNz/
wW0VfKaZig5Wo+rbzIDTIF3fu+g9kzwS5qYHKQAgseqYYXhDqVF+NnNmvpeJn5ypeoJmVdDvgQc5
hB896Far1f+h7sya28a2K/xXuvKQN6gwH6BSuVURJ02UKGqwpBcULcmY5xm/Ph8k2SZtt9N9eZNi
7sOt7jZ9AB6eYe+1114rSxrk9XQ9WRVR3y4YyX9CTZ6NWJV0jcpq8NmvguETqCsAFGqvwdoHMsoQ
StVRLVVBN6k7V59bwuR7UK47VwPf5nqyKIcPHiIyx05tJ5/6obzrnNab03YjrvTUArRVe2zhKJRR
0/QTQ5vGTZA8NJUJ2ps00eeyDculYSJLafdo2wtIBddx05HCNWC+HWLoHYVhA8PsFgmFwpn3HHYn
qaN7E9Q8+6Vh5DCA+1TQaa5myrAEcDGeRe871wk6YP1xWyPHXSswu0rR67eZ5yunDtT9TRyYj6hA
ahykhjV625TRuhWlcx3XanhvgHIjHKd7Z8DC0IrKrjzLmsoBJe0NxIlqkNHeGZxrwgXrIqakdtHg
ME1EUPjcug3aV1nmAfxrcnztQaoHJML2EYc604RZjju6/piwyeYodVobgxaKFrZY4j9KcAeXEbUn
enXqxj4RCdmzqwf1ZaUr1iP1zXZeSqh4nQYKnaOTXGv1U83FoP54QDn5zBYOqb6c6mhASEjOG+BF
c1Lz6qIrwho7GclOzkDc+vu4bPVnnQbA2ypwy7WErNKpZjjDC0ktlS+nyZULF/I5/uipVtyZqZyg
R5rFydKOTP0sr/FEJzBIH7zEN57sBKCLKZDmeO3ocwoSUH/pa65Oo0grrkuSiWtXhc8c12aNOF/o
PuimXC5iXxazwnXTi4hKOMpGrAPIjEndjqpm8RkUhm7qFLlK6TtJHpTUKh6AIpHJT4v6tIImjZqh
HZ+V1NVnmavD4pLbqHiW7EHzproPXTVoLOzOnYADMuVMT4bWnRm9aS5pk/KZOyh7nh+o2AFl/URJ
0+JOLvL8sg6V5pSZVp58mgdPKtFXqPySEzZ5Fm0CqymQo1PE2qstyAN6InPCxLHx2fUD9PQMlKJr
y+Ru0/BAue4z1adiLOfKMhCtdJyIVHqyVcVfiMo02ZI9Avm+HWU23NM4+WxWlrICRUPvBtF3H81v
v1ukIZoI1F+67HxoYlaIldQ6LBQUBdFITG8acoe7IbTq61Bt86WaDzS4+I5Yamo93Esqsi1m1tqL
umqCZTWAOMZh7Z+UlnDnno+SEiZAGoI+aXWKsFv1mMtpsxkapUC1YuiunEzCUddMBddLGQ9IV6Lx
QShiU6NwafOJG540RNlFMljqUxlrzl0B9jZPZYIFBGLxCoesiKRVZ9uYGQ9GBx9VkbqLHDpPSNdo
bC+EUMKzMs1KMNzUmkNptJ5lu6eD2Sm5g/vIEU+2OSrvSrIV3mdepMwyu7cv4QpFD8Bh/RVqCgqt
prL1aCYep7kRJsqqtw3ji1EU6SfaLyTk5QNo204lP3dQJxCtLjkq7NguNm7v+IuICvi16xGG9k7c
XViK0xE15cWtHELwiQTF9aZtlSkdWfpKNnMkYmXaoSE6wwO5i/IuNoAJ9fFkk9SZRK1ibLEayrVp
WRAqS/ULamz2mUshCYJ+okenLaKR0BI1/76gajcpoPOiB5jqGYY6SEhHhpM1Mw8ViPtGid1bEfT+
2kOjHadHTpHT1Eva+FiP1XIVigoj+t6g/qu5GGwXAO0InsZ5s6YKTPdAasjDeeSY7qLKHKjJyPN/
ds0AraFYc08CnMxB7HPrQgV1muDiVN6ZMqWvKvYkaERyc4d4iTT1IsyHyGia4LRFRQZGiROfJsPA
ORs0xUMRavKNrToA4mpLz9IQaPdFoRsICir1pYW/3VkHYW4OKweJGPeVzMhADTqTXdTBWxXVKNzX
wZj7MFkhMBC4x/B/jFWZYgpBCVVFtaqJG0wYIz8Fq4+tB7Q4uCvh67MZtToJPtWGpw+oklVQ0PBy
gO9rkUDmjjSQMTThNcqq7goMVNyVoTXKtiL5ksYm/IhsyBZtHkSrgED4QrHo6LPxfFPwOsQEuSfj
C7AszOmFK7DlcIZ2Sfsk9QmcjK5koQWnwlNrBNDa0HwcKCxPjFKGRiGbzqXTwQKJOSEQmc/pOZxb
2Euew0kwoilZOjxrAWFrXKksQ0FlGNZ0HXVU+8dGSGTfoCUNQYP8dtRYT4pDMRlFkUwgjipyj5vB
7G6yMkw+i9h05uZQ+4//K+jR/yPjIaErmqyaYxGMQqvK8fDbnuGLzQuc023C6S8H+ECTMCSC9kCY
a9r6yPKkjPuBJqlHADnyWKLU+Qf1ux+RJnAdGqNQACPAqbe/8wEmaWMzsrDwn0NYQTMMXfwdMInW
5rGK/L0KSFuGLnSKkSNetV3901HaCZWw8k4iIIR5zQdGGnukXRl4/NEsr5gayWGZtSu41qTofPqq
lyU6hVD9eM5w35gDavfVRMPbAjpIYsHCJskpL+Qyi18yYAAd8cAOgr7XNXgFgYm/yqEtPsVZUF6L
UNbxDgpiC5M+MaR+Dm3JlQp4Oi6NmsXYkaUYCNZDycbXNJ3m5D/rEgTwrHRQverwrjkZiqh+EWZr
RzPYje55GLbya+/55Umu0S57iRYrfjNer1HJBfmp5nEGJDxJ6IeycYnN8L8sQctNOqyUID9TRGCu
RWKjkeYZCNZ2FAiQtu0U+dhDs5aUM6Xr9tjVFfqpnCB1rwCMsgthuCHyjkOEuw/nTTbVkEz0pzEq
LB6SvJVYQyABdjaIm58DQ+rO7CDWkTfw6rvMrfVJbmEKyF0p3+oI8VxLInFXMNmSRauOLoStsFFG
w0ejAYif0WHaExO2evClT418Rp9kNveUxAXprslNjl219p7lOlLchexUkTqPVLOhBzTEVDWTTO1L
YtnhLKBLdWqkoQ6s3cZoclqSlD8jPCQ/xG4dQHdtRyvUPLKH+1gP3LusUPgURarwmq/vXxdtkz9y
WtEW5PtKcUrZG64JcFV75/WVPy/p2DrNbR/emUlv852FsSkXrJn34azN0QPp0X1dB0qbL7K4jqaW
3Bjzbsi78052y1XkWUgytkZAQ4+nKRJJR1hdBImHzgd8Rhrq1Bi1htbAGwlws1PB6VP/0YZr84go
8Fh3ywKMdTW6OpRacz65sdPdGk2KSlMJ2QlRVvxwJsKprSUuEfSYipz2GMwYwh7TJyW2DVSebO2q
jxA2n1R9gHcrTFucenyzlOTzdhjZTXGfp/osaBI8hpGHEq960VHAATKBEtggxU28hbS5MpHsmJ7P
yiiypyHJ0/MQeuyJGePVfqXS2sY9p6o0o5ttFLcnwjIygYg8eABRBREtqvs1b1tylFCatFTuRVBF
D7zBxg8LMFRzvvhBJvqzAr+f17YrM5yJfKpVFm6a5pJLH0+ODMA2QLlYdHcUjTTWF/1Sx2WY1a+o
JvfdwkPc7BOFFNBYJeoQMafPNGnRy3MiCQU5z0WH0k/DWVPX9lMDC0BBBKvrNnYg2Td65xinDbpN
EE98bxkkg30x0A1Jxwo+3EoknHkzImqdG9Ji1cmeWFBGhS+gifY8gYE5hZjkHyejJlXQ6M8+aROO
wisPSXVckwxzhqdpeulbeb+EaO7OrLbf8GVAVfGNcV8kR+nwH5WjaZ758lzKWxT2ic6o5/BO+Emv
6FICSVZ12nIU0SwBYLwnV6jVIo2Nx7bGPgX1KQgrcQtxDo7IJCKwPkbbF3eTEruzomkSaJKiOFYq
NAxj+uXm9IKdZZLEsamn+EohOTbNDYIh/K7RDAvGunD7SFcRYLOX6fPUzyC4qrAQ1Uw/hwmwhEh0
gutPOoEO5x43ZgOQb3Thq4s+/YUXFgtv3KOC7GnSohw9QXlkbVuOeQzxsryIQyI0rZDiKU3cK00L
WO1mdaX6uEeWjg0ClBgW4pwpancpHpXLEtRsirUMFbGqbU9jM+8WGf2O4EfGaBXWpued5mBxMyhY
lquxDgZF6XhGGvilLoe7Aofuadh2F8TLV4plT40aD66Rv2HCSld8a9X69QX82oVET1QXZA6a/CPX
fJhkvXUtehwIKkwXOzV7ACB68ST10qRU3lsd6t8GuFnpnTWOd4tkG6cD4VsUENgVc8egiofQojVX
fftB9dQlOV0+M9hAldVdKzi2pH0GlHsO/nCMZeVJoWoz7OxtdBhke5FA+QtkbZHnHK4WTKparDG5
emj7eO4qzlMovBOP7UgOWNxrlrfUbQRfkBhkux870OYQNW5hfybhiev600JZO+Z9RhZSd9aCWL5D
Whk1d9d8UcKlj3WGYVA/gI1xVjKx9F9ME8h39KLAYG5ZpI3F/aor50Y6TLF+GJtYw5OySAWd7/bT
DOMmdAseDDFWPCT3yo/lmQXJFrkOlAmuvfIy7s9dGtelQp3U7SJy86vQth7ykFNYT58oQPRUwimP
FsjNrbmir9MiWRctjuFaHsMEiWEttT7N1QJ1jtGWxkFiuYZqj4G7Tpk5qb/ghHI7Nv12xlMk4Ong
pgOepbeIMaleAllBUa6EzsUIlp9P0RIcFsDNDcYNqZjVtH5PYtizUy6S6NwygI7rqqVZMAdyS4y0
nbQFJQenLMh7LUfDKaiPnk1PhrVFgwXuCyZCCHlQLw1drSH+owTmm2iyC1l64dxpUOfIaJpsbDw8
hfc5iZHhUNGm6OgAzSGUZNlDGTj8brWO9vwxmj/1Rq3kfomqI3JewnOXdmlA5u5lJXgqs6L7DJjh
rXVq68gsoa0YlU53jpRP/gkjE0rkkuY0p25aJw84roqZQMV/zpFd31Q1d/zErvDK0yyFpjbIYYCC
ClLfBEFW8BT4unweIYEy0o6q6BN5aXCLl13AF4D1W8xDuOqwu9WyokNbG+R4qheVGk1ZMF5xIspR
NKXwgJfgg+TPdZYjTCCUun0IQioCp5qsFOZ4ZSC50SNBSbMQMqc4obdN++qgIPaZHkpzVAA1a36G
lD0JfFF+UkgwH4y8be3jRO3DF0j8sT+3AlGs84j08rhoe+lhsF2nnnfjdaaM2U2J/FW4HlSt8q89
xcAhN866TEc/tKfOCO7IxZVGabp2Fc/q74IYjZY5MgmldpXlWbGMwsR41CKs0af0htK9BNUdDf+w
fOw81/uSq3G2tLCCX9cwTyDPxWLqqgrHOFwqdHhznFwmkcsic3olyyZuIvwT4JfanUqBjfmATFUI
+LWPsdOVhR3mJ4GV4jRn+/oFqgwa7Te8F+ZFaG34N3pWZwsfOfh5R3lzXUeqew9BH25IpnkLvZAo
y1XCfEX11fqidYly0YdDhE6jpaFIaqf2cFbhn3kXF+jtTVKKFNehrsJeK+rGaBe1qhgXpiurwMJt
GSPLmHTEOpRoUkgQnSWTvsaAAkNVaShq44d5rZWm+skKWodQohXoxgeQhVYgtNFTUvp6OW10Y1hk
wA4zLbfYHCiVy1/s0Cpx3kNQL8la5TQiVTxB+MpZYNPRP/WZZ6xtdEzaY9aSearpwnnw3Qb3ujZx
+6vMNYdTSIG0/eu6HgI9JWMPbQUPJkVVR/P9opi2fsDRj6gjHj1a46970XrpVJcc6VXpwBomuoVU
NQRuS4G81zc085AYX1Wg+I9mR/iMbWaYLSnf6ec1sFk+VgCSq8Qv1esS9lx1rKpuc2MavXuDop+1
bq0enhpsfX5Uxac1ICIVliILFQ0Jda6Fi/2HhONZxiHWVv21nMj+Amgf5V879x4USgq0sIF+PfUV
vtdRXXsXSWibz4pfGfKs0w35tQmDYFF6SPfnalk+d9QVV2ZldktJKckFwgFEGhctZUE/ebN0TcO/
sVP4Nr06FHd0h4ineNCCfpKSpt+Zus+uMaizvDpe7l3F1HQugpqUHkNwgGKUpJENosTCgQQT9xE1
DA6SJrduJF0DpKc06z7GWa+zYTPqcxB7pCfarf2GLtM6xXImMBeeBbpeGjm0ZrqXppFlAHn4vmFe
Cow7P9sk/SkFMA21h3Aw4JA3hVXd2lR/8EakZRx6r+vTK8s899dIMVpz0Rvt/aBjDifQ1NvYWIwQ
5nRRt6Z5tr3HW12snaIai6O55i5sV20vMCyt4P1RO7z2C83Mj+tSJTxHsU+hTS3tYIQhcFz4ZyLg
zcEcgTROUShxewoxVifNqt4Rt6FU1zehO9gVbTB0t0+QqkzPNBw2sdFrmgLKDRLYNz5qjpTvMIvC
MYeOBBQqkAbQJrWaI/Xv9G1BAcinalQ11L4nsu50mACoWjo14NeelkqCrGUKbrxxCYBHS2dLWQMY
5dD5rBrsPaZofeWisb7UsSxZt4qtP9H41a5VzS9ZTYZ3QXs4mq8+0BjVF6NMIH4ZLeQ1QeNCTZzj
lTfAqaq7MTKpRcRJIpFfWUaMfVbbGPoJ8jQ0XId0cFlwkGlUm6ZNVCEV7JfESQB6kMraZigWGrWI
YTHYLepwHnyPL21tAT/1buPc1XWtfi4iz39t+GvVSVf4CRIyOnrMxyFU6xQd7yCb+ZIXLasm8y7K
yu7vpNwsDFqM2m6VyHStnVdyKS9HQIxYtUMIgSBfrbG0Lp0N7AN1je5J6s1IMrAaK8iGolmXmYR5
pauHSID6DS2qA1/oeGgQyAdmoGMQvq2NKWIgY5tq55m6AqaKZqHq9Xd1FGcAZbpW0+GRtlxjWTHK
hxWEL06ce6sKu6FZQhjjTHuzFBj/IA8qTaISjeVjy60K74JSAyVObtKRLUwgeu9E6VDMCivvLhG8
VNfhoHIA099GPVaNum4VDGp7lScOqhFmGmYb5B/oqjRr58wOC3seJfTCEvfQNRbRo+hNSIv0+yYt
+DzRm7cqDUeX0EGIRbfEI0C6baSGlljD0/SELilYOhgpMFrKynvuI9zHue0Vd80tiNKaRqR6HpCh
zRS9sl70oc0v4AeiZ5kX6SYegvpCRmESRYtQ6z8lgRbNXapCZxxX8kMG/3mOLglMWmWkWvaJTtZn
FX23tEEhJ4EgCu0w+V2bNAWcY57XLwt4TTQ4NqmPf4NuXMLijhA4sKGXiygQ5y7y8zO3tBIaTxHP
R9QlmqV1Vc66Miye+JWdTWcFlYYxoq/P7Vpu79wyFdfuoJQdRFbJPY8iXZSc786q9yrl0Rf1sHKU
Kp4lMDGzSWlZxQrIwzo1zQzCZa9qZ11fIgDSCd+gfCGrn/KCAjAKaFlXAkrXxLnQha7kxkcyXrQ9
3RVKY/VzSrID/TCtfeJLJQoqeHCVy1CBisThaszUwU1OuG30ZcoinUY9+s4Tl+IDbKQh+GRWYf0K
XRIDlyA1V7Rm6TdcR9p8kIz+NkXfetaaKWxfNzCb21zKXBJ7S1VP1YGurmPCAtrqlAA1PAKWJ8t2
EfYqqcb5NGbK8WXCbXqmgWCsGpIphNOga1DnMeVwaUhaTSbhaZe+OtAn7CRBcFVEOaeeIcfA5nKN
e1js9uXUqYPqRnMT997DWQcujms8m3JfreimVr7kmEPOC5tmXFQTMIDiNxyV91pd+ZSpiBVMhCxD
uzIyvT7VY1FMNFdk14YZUHBLqB04BG0noS11pwRNylQb9OFckiUMd/wO11wiImNpxTQHDikzc1xw
82C3kKj2yper6MZRI+u2gggcIoxNH9Bx5rXmPA+RgvM0tVumKdQK3JlbnCT4BWFcmHoTrFJd/SJE
oY056+DaUzRfhhPojeI+rPVi1oShlayjTm/vTa7HCiZILmB+K4nxFEKCnPyvYNVL/5kO5PRL9UZl
/EZtfCczfvvXv8d03CJF/kR1/KYPMFIU34QBbtE+HVURtsiSf+lD24zKnwf6i9xJGVwYGPoH6uTb
cG/v87thog2vXb/ArlStI01Ac7QVkz4I05QhLkZoTX/8sa0fGSMLEiVHXKLfVDSR5dyapZ9f/2fS
6D/3mZ33fyY9q0ZCquunyTaIr4zE3B2l0D+ZgR9G2JoBwHlDNSCAovupwAeFObo1A8I+or5gWgbz
YzPlhrm9mH+3FH7/K/+VadqZgs1L7CdTv0Qo8bnangJeS6E16a9Nww+jfJ8GRT2CRSirlqzBHNHt
HxeCCh9WUU3+D/7om3zGOO3/9yvhhy/w+k0/hBYs1u5fWQo/DPF9DlTjiJ45y6BGodDfTsf/zlKw
+GMZaUydzWJT5B+VYw9rDhSIzu/r813Z5Nvy/Dsngn3ElydQNgBxqVnxJbe3g3mk6awPmToX84R4
7cHNgTGWxfZaB5C/OfBMeK1ItTOcRv1tew6gjZvwCFV1lAMeZ+HQ5mAsEO45Byo/NNwy2VJN+jLf
z72tOUBfGcsXDkWdSRj1dA5uL0CkUzjK91sIypHFRifjRFPI5nsyq1uTwN0gUJEWsO/pIVA1nXVy
YAeCrCC8s/floMmIJ1G5Zr1bb3LaPx0KKCDhEWZQAD/AE+FDWWrvLaEcIQfx5i1AgwfdJuz7rdVg
qehVKWwKjkdd0WXz/To6oCuS8AUei9g3VFDlI4SM+J9uCEFsJHavSaEdyQobgotSgyjBRBzgrpBZ
z3vflNoR3HoMH4iLbWFyGe6sh/GIJHlENR40UXuXoD+40+FftB4U1VZ1YoaRK/OWJWztC9aDwlpR
DaECl+vWAZ6SdP6gSLDXVYH0HEwk+sQg/4zScDKB0fYkiCN4SqpCJjHeqW/9aYe1GGjh5wX3nQZC
J9IlLkRUnjRNlsUPN4V+xG4Y1fNINMZdcaA35k9csj/JKv88ldCP+HYcjhyBwuQb7y4HWzuyyDQ4
PD4SqveQ9YDuinE5EPbsuStUskobOQ4Lqv9XAGF7VyhHnJxsPho3TU6GUc7isHYFqaC9732paUck
EzCVZUXICKeNi357EgzOxzfs5SDzKcLbveNHkglEiFlPH720P2Is7AYmR7WoQ6O0e8Ah5L6Zpaod
ESdwW1oay95ELWhnKYAwGKRbdCrbXJj2AWZVhJBjQrHvNQHsSHSI/w190e95w848IPCqKNBkDxVi
4CLfN5lQuCBQiiJV4JRVhBij8u1DwTzCh83m+Bk/MG6KgzsZBetzz+tBIaMSUKxty1INQlH1h5OR
aOFtG4wSvwd2L4ACvscu/zzSpshHqITZwCuASBqRwG4+Kcyjbfjl8PJqjinz/YfZYw4QeUb5Webb
C8A2AuPdbWAxB0JWEWCwLH3MsQ5uIbAL9j0LuBUMGGZjkYWw2RCjqtz2WWAd8Z+Rk9MUgYAEQmmH
NgmgxOq+2TRiHLqBtRrAKpvCUMYTdnsSOBAJnnTuH338w9GD8bCOBI1333sljMrmMgGxytf8QBS3
JsFiOwiQC7Dnd93zw5qB9+BA2ztIIgoCa6QHHFVAgPbdIwH/PhXYyRJAOCD0hBCHthA+pmHfDUHQ
LCNzg5UpVwQY9Ihmb60FSrPA7iRp3BtULQ8QbmSj7p07gTVyN8p0OwEfjRD8bh5tMQkqR4Ym2++o
ynvCekB5NIthxBr3Phi0I0FFDojJVmzzp3CRTcFmEaBLygi4Hl6sMGY07GPOq38+VqAKYekgiAZT
AGfhx7UgjCNCKcq2FCjfELbDWwvfLS72nQhyRJofgd5HtG1MDrZOBspSBEx0HBqHWogAGRutOfaa
BI7HN8CVeOiNtjHeA1uTYHFw4GJpqMAth5lAkf4r+4bPRI6cfgq5E+A6urDqbtBkiSNbsPV04LXx
H/5O+PwXztBvZCf0qqOXNy6U/1r+ig31Zx/4ehz8/Ocf3Jc3Zxg4PjsfHGXl3p/9Tv8Y//0fO1Ds
GzFl6w+/ElXenvPx1z++4M+P3nnW12/19T+e+K/FpnjGs+iNefLxmu9Sdf+VvHjF5o9VsXl5Lb1t
jg7IHlHR9xf6z3/bed2trfDb8Ys62Tx7m+hXjyB1+lc8oiw38dc3HSf/nUqw75ujELEptod9Z+vs
O+zJpuh/VAZ8p8DsPbIf/+lME2yN5aJ9H3G2ieP6j3/fxNl//HG+Qdre35mhD+R536ecb4oEvmK4
+frC715LbwDW3mOzFaIfBn6DRfYd+GITlt7mpX19zXZe+x1y2nf05ebF63+9Td+T+X0fcFX4bKPt
N/8IhfcdeFW/1M/ea1H0O4O/M132HzwJNp93B34L2vYdeL0JNgg7b3aImx9lhX3HvvHD0N85sD7S
8H0Hvt3EfvTH5eal3p6RD8hr38HfLNB+dYh/BEb7jv/ptaz+OH5FNjXaefv3iGPf0ZcbDnMOrKrY
WeMfINC+o6N7yujV9nt/q0XuPXa688bfSt77jsvFv4k3yR9Y2v1x6T+nnzfFH6clurUv5e73+GDq
7v283wUCY8b5zgzf9zFLf0iL3XDgI50l1t53cLyds3p3BX3PlfcdfLp5IRB7+zk2Lj/GyaZ5jfyv
L/12BX7jQu37rEueMP7UP4xOmWwE9PcdfblJxnn6OtDHq4+DE+rvPfirSzS56Xd2Bb/COPy/IJic
vtLR9vUtv7/5WD3c982n3/bb1N85od/ffiww7/uIyehQ6bN6diP59wIoWMb+43ubqsLk7McnfKcr
7vuIt3vm91abb1nML3W6v2Xnv0tJzrgK/tTK81+whP5H9e893/+vykL99jG/yiS/9Ub8nF9+bf34
1V/bTZ7HTzxHr5viH/8NAAD//w==</cx:binary>
              </cx:geoCache>
            </cx:geography>
          </cx:layoutPr>
        </cx:series>
        <cx:series layoutId="regionMap" hidden="1" uniqueId="{C89EA060-DCC4-4843-8339-45C61812647A}" formatIdx="1">
          <cx:tx>
            <cx:txData>
              <cx:f>_xlchart.v5.4</cx:f>
              <cx:v>Sum of INFANT POPULATION %</cx:v>
            </cx:txData>
          </cx:tx>
          <cx:dataId val="1"/>
          <cx:layoutPr>
            <cx:geography cultureLanguage="en-US" cultureRegion="IN" attribution="Powered by Bing">
              <cx:geoCache provider="{E9337A44-BEBE-4D9F-B70C-5C5E7DAFC167}">
                <cx:binary>1HxpU9xI1u5fIfzhfrqilcp97vREkJJqrwKzGNtfFGXA2lP7+uvvKTBuqqDx2ON54yWigzalSpSZ
T57tOefkP2/6f9wkd9vyqE8TXf3jpv/zXVDX+T/++KO6Ce7SbXWchjdlVmVf6+ObLP0j+/o1vLn7
47bcdqH2/7BMRP64CbZlfde/+9c/4a/5d9kqu9nWYabfN3flcH5XNUldvfLsxUdH29s01E5Y1WV4
U6M/350684vZybujO12H9XA55Hd/vtv7zrujPw7/0rO3HiUwsbq5hbGWeUwRNgnBlFtSCpO+O0oy
7X97LMgxsQQl2JSmsEyMrMdXb7YpDD8tw6raPn720nTuJ7O9vS3vqgpWc///v8btTR0+Pn93dJM1
ut5tmA979+e7ub4N4QVhldkPD+xsN+/55n6hf+xv9b/+efABLP3gkydoHO7Tjx49A2N6+huRQPQY
M2xhaQmBsWlysYcEJ8cmtZhkliVMi2NCHnf9AYlp9gsw3A86wGAKa3pDGGxOpierk43zuBsvncGf
FAl2bDIkiKSSIMQshPaAkCASTJjYEphJREx2IBKbrb9Ntvr2tQm9LBR/jTyAZLN6U5Cs3ekMMPn0
G4XDoscUU4IwJ5bJQB/tQ4KOLc6Z4Ca3OMXSZI+b/yAb6zs/AEyGX5CQJ0MPQFm/LVBARE7WJ5uj
/7NN8/93tJnbp+rk/Gh+sZOdi8ft+s+FB1nHzDRN0FEY1BSRJkjHE3sirWMBRoTBD5OCGHEwNw+m
7AGpE327Tbf6COTnaBPeZF/AJM+rnThVj198aY4vy9Orf+wAzROwJ29I683m6xMbhOzo7PzEcS9m
r23Oz2k/jI6lhSljAgkLc3zgEHB+bGHQiZgJ8uARPL76AcBZmG7BEUqOzsrt7V0VPD7991F7/hcO
oJqdvSmori4vQdB+O04We8AJmZKhezu0J2gC/DrGMLUEIRYWlgAj9lTQruoaROuXQToYfoDQ1dtC
6PJkPV8dbU6cq8c9eum0/pwYIXRsIoZMJDBHdOc678HDxTExuWmZlAlBOKMHFutym4bJ0WZ727w2
pZfV3tOxB8Bcvi0td3blXNkz9/z802u78NPACGmBW4et+3iH8H1g5DE4EhYHP1yC8XrmZp81tw1E
hGU5vDall4F5OvYAmDNY4RsyP+sTZ/bp5L+g1DC4eQJxChIjBAVnbx8ccQwfS4Yx4oKD5juIgdbb
22DY/rpWOxx/ANL6f7dae/n8PCUK9r7xs0SBdQzWhCLwDR4Mzn5UxOUuemWCMpNLUHuHCu1bGP/3
s3lZZL4N25v4/25OYHlyvjm5PFn+xuAHkWM47MTaWXILcc4PbAk7Rgw2nYKyesnUL7el3tbb+Bei
nydDD2Rht743hMq03EUUl1m9TV7T2ztT8l/ki5wT5/zkMQID3uL8aHbywV3NfzSlfZLrB3SexSH+
MgmFgBgzfqBAMXglYNgYA0YPfhwGys4WGM2H4AtYjPJotm3vkvC16b0stn/3dw4O0d997Q0dLAip
52dX569t0c/5JxYIOyYAHQDEGRB++4SsxMeCS4ibwbG8D6Hl46u/UR1bHeZN+fjhS47sy5CtHwce
YLR+Wy7j7OT808nmNypfSx4jKZAk1MRcEHTAyrJjTIDnMAkXFIyedcBnzLblsNW/oHm/DzyAYwZH
7Q2Jx/nJ4uTicrZjV56a/r1F/awjwo6pIECUA00O4RMjaN9HBAGhJoKAl9+HvYeInG+jbVUHW/3a
jF4WkSdD9xbw57vzxZtCZXGyXl99s0PLk4vZev4bFRgGHx7cEQogcFNI4B/28aHHyOSMsZ2PeAjO
YpumzePEtlWQhr+gyV78IweALZZvCjCg+jbOHByG30n0mceQ8QNSXVCBASb8TLNxyAZCLMYFOsTJ
Bvm5DcFD+AV+7+nYA1RsWN4bUm4n51eb/xILa4ljzMFRkwjiqZ2wWHtCBDkoSuHpLlCmEj9j0ctG
/4cs7MnzP3EA1sl/bIn23dqnSWl+DKvCQlKEkLk7nfurh4DH5JgzUwrImMLxfNTl35IIz+f+98bn
ZVX/P7H8g0Djv5uqBv0xg9jjt9PQkLWGQ8gg6wYsJ2USH2h7eSwhXSctC9QM3nlIB1Dp2wAijl/m
oSHFszf+8Iz+72Zs9mYLxR0nFxcn68cNesl1/8lQApxTSnZpGnCS7u3tvhhBLg7SpWzHLAgTknEg
ZQ9y8k2MoLIjffzopdn8jeg8DNtb225pb0q13ydtTpY7s/vaDvwcHtg8RtgyLQZh+a7UY5eTeZIb
BQoN8gEYtDkwPS8UFtznXLbxzvS+NqeXUdkbfIDN1dtyhtbzz6fnv1VO8DE2IaKGAI/KXS7mwNju
ctZggSXU30Bo/szarsMxK39FUr4PPMBj/flNycrSPYdqj9eO5M+JCTKPCZFQewPpS4SB5wCb8VRM
GKTO/lJph67p8q6EUo/XZvOygDyOO8Bi+baqPNYnQIBARHd5/jsBkceEWiaUAUrABXyyg5TZzh0T
kkDQTXYP0TNKCgojIZiry1+AZb19MvgAm/XbChdWJ0so3XSuXRe8kr93SH9SWHalTwxwEcKi4BRb
B/4XVA0SSz4vtFlt4yrY3nZ3d/lrk3lZVvYGH4CyAoP5hmI4NQeBeW0Hfg4OqFMD7mNHBWJgDS1i
7ZsSAY+hXoMRiOskZKEPXS4Vwml/bTYv4/Ft2AESCtb1hpCYXi1AdV2+tvqfxAJK0aTFEdCB36Pk
p3YEQZDJTaDZsWTkgf946v5OmwjUVv3afF5G4/vAAzymb4sktGezk8vL+cXvZZ0s0FdQWwbFtZDC
tyz4955xFxboKwRRCXDqL/nAdhBs6zqsfpV6ejr6AB4bjt4bEpeNfXl0Ojly3NXsd+YPxTGkBncV
tJQ+cH978ED1H0L0b3Idzl0S/Equ8GHYARrO2/K7LubL5fx3hu7AgEEeF5sWOFXfypCe6C4B5WMc
2FsgVtCzGtqLMI7DXwjcH8cdIHHxtqLDBdjz3xy3W/gYgkJkSajlMzFDeL/+Aow6BYIFQ672wdc6
4FEWYNN/MWp/MvQAlcXb8n3PrjaLE/WaLf052w5UiiAWIlQiCTz5YdsSp8cQPoL/BcnZl9qWzhod
bb+8Np2XTfvjuAMwzmBl/5np+FsqfLdQ6DTBwD4gKOuQ/CD2so4RZG6gKgiiZYjQDiviHif89+HG
zy30274dLPZsG0OH2i6letimdQbK43lNzbMim/8u9/208cGZ/8YiX2ieA61gEagOwFAWd88MPdHS
HENgDCoBOutAj4OLSR5P3APB6nxvdXDCX6jzPRh+cCYd5z89k/+j+YnL810ZzW8kLUBpc6jZgF4G
UBHsWdGcRPAY6Dxoc9iVQR2ySJflrormF/iK7wMP4Lh8W8HYtXtxeaTcDfTWPZ7ZlzIAP6e0ARLg
kBDQFCAQkkCv1p5zKfix5GBECcRju38c5oqu76r6SN1paK97bU4vK7S9wQfYXP/H6vvnROXg20/a
Tr+X9jlQsOnet/j+20/v1w1txwdDX2OaHqzC/PbPd4gDR/SkEGf3R/aSQXuUz7Nxd1BS8+c7aFFF
UFRPTAip73sarHdHHYAGTyCsA/sFqaZvxQagCXVW1gG8GQTR3OWyobUPMr4Qib87qrJm9wiqvRkC
BQuZcCjIJ8CcfO+tPsuSwc/09/369vuRbtKzLNR19ee7nZeWP3xtt0JITUK+HKpnoS2DQXsakrvn
N9tz6N+Gb6P/S7POC0qsicO6dCHTaio7kaz8tPxcV2GnCDedmHVaRWUz9YTf2OChfwg8Zq6yqv2I
u+hTk5cbVo7DNAqtRqVVWNh1UZ9FvuY2LCV0eDZ8Ql07qiYNTNUPWaYCg743Zfyxo5kj22EBh99S
umG53eWGbXXR6RNYXlgmxM+HqwR3AYQM7zpPgNbYX2VkJkE9Dhlx+jRyEG0msfdVl/kZVBvaP/cm
wBnyuVAah3b9R0SCND/dTxOmMOI0JQ6qBxuZ1z21Toc6c+qSu6+/aVfS9WRRnDDCONAB8D9ICZB7
bf30VQMLu9ToCsOJEj+xjaguVZKN89RInHrQpSolmntt5tsJa2OnK0ltj77Wkw7jS+4XwdRDXT0b
m3xKQv4JvnSpdbpu4kbbQ5uds1EufKNbZoxvrQBQNKXdZGapch1gp6yim14Xq4H4pbJ61jhwCkOV
4qaa4yqo7LqNe5eYYecE3rBl7fipKMLPuOCpSmKT/mDbEcjK4WZAZcSuGRxUJBTk7zbryTn2KA/a
ARvSyYSYBpFWo18smVHd5kE9yTNvKrOPecq2hmhtK0hUH3qhIm16mxjB3evAWOazuXAEkQ/EReDn
CLFrlX46lyHoez/1aeAmdRMqgZNa1XnJbaNFvt2j5CZp4iWLs2mFzKlhmdmEtjmxcW4kKpXWe9yU
F1EfOj0tpsTn2zHyP6cDmowJBYP6/aaDF+Ti2VShjAZKZiFqgIoayPPhg+OqIyGMuO4DNyDep9gv
tOJmdxlI1itphiqvw8uqyeaRZLOxZ9OwMD8YQV+qhmAV9IFTjpHTolHxGmF7TAI7YOyyy0sC1uW1
iT7DFyYqd/0vjIBQUVB++3tK/YKzMOSG04bJRcgQnWJcfim6/rSjzbLyKqQswz9tovErs/zbuBw/
t8V4MaSl21T+D2az25W/lCYHNb43GbE7AE8Om8lylCQ88RxPB6rPTRVLpEwPKyKsafXD1xH6wvt2
DcRwIQUwG3Cvxv77OPZiMSZcOrgeU9X4eaZEXTpN2sG5IBfIT6yJGNLMaTMjsEtuoEWcZuk6irzK
9bs0UVrqj15Dbb+SkzSqLscwiZdWwBK78WQ/8Wj4PhfFZzH6d3UklYHHVVgI4lR+SRWP6EWOdGGX
raVE1zgpHGen85ulkDKyDU1TN868XHXCS12c9Fe5rKpZLczBzWgxqsIzzsOchgBRGdg1HiEX9Nrp
eHF/oAUeyjkY4gRM4h4eAzaTKqsBj3Ek7kj8SUA+kSSavP6Wex2yDzsHIw7GEiqewS7TAytCR1ZY
2gO5xhFf+qJv1Vi0H4jIK3uUuHHibFjkwWBHfXdBinFeN8M5HqxPnkgr1Vbe59ITtqbVrc9Hpc14
pody2Sf1dZ8l09fnSg91EGf7c93py6dH1JPct/Iidr2RrQbUTaqYR7YZpR89MN4g5W3rBHkbgikO
YHKDHlSfhKnjj6m2s240NoxUhtv3BZ7FYyanRTvqWWR18Yxq4U1ROyDV0qZ0RlbGH5qOZHZe1BtW
JStd0FOSNxWoj7ZXRhR81n4xOsxsBycYh0R5BbGU0Q2gF404tcWIwWQhnyhNsuu+jrZekIM/EPmG
m6e+Px9o88EaBXPGPmi/pnmb2L3nlxOvKfylZtk4iYPkw+s7uO8y7GQc/CK4U2FXbgg/7zf4yQYG
mayLhGjpeANbyaK2c4BZlHqZCuNHxuu5Prl3Sjj0kmEIBdDufD95Vx+ZRVPhTDqtNeKF1Q++Ctu6
naXM6D8FHSKKjKld1OaUmqMdN2Hp1u3g27XwKxeKZ1ZhBlIpRzRLsyg4Q3L4wdF/LmAcYnmQZghC
QMIOvcSBjVlYydhz4tBalkE9k8VZGd28vuMvyZcAMseC4k6gbiDfsb8NpRX7TcsS341QoPzIy22h
604NNIwdj9bTMQwyZ6ia84qXvW0mQ7tOCnoVdcN7WmE3MjNic6IbtxjTXBVlqF1dEl/5phcsEqOO
Velx8iPwwH8/MAZcQO4GrCecEwsaifZnHZdwaw3YJs+pY28J3v489ghRdRO44FfbXLYa9GJSKEqG
CdGdk8AHQ1z8wCTt3rKnm6DVAm6QgCqqXbMhPdRNrUjrMfMzz0lz/sHrds7GR1F9TmXmYG2dt0Nj
h+mPXrorYnj2VuCAoZROgl3G9AAxmQ7QAxJT6cjCm6aWgRS4lGSuc9o5NZOXheF9LKvc9XI5KwKy
jUK2ZbJ3cMaTWWBk2SYhqV1G9H3t+yuAVxmi/MHOkGeqEIoAGJRi7FQ35Px3zSp70mUUKDOt2nAq
0ThhVE496k28qCjU2AVMlfGYLEWTX+mAFqoZ2ecqK/tJzbxPZTHmKmLk3Orar1EQTNLenPhtVigj
Ds86Fk/joL8utL+WeXZTDlbsUCMeTzN4Uks8T814mIaiu2wbdDb0TTGJaXU3pOZlM5BPqPKdatCT
townGRcTLQtht7iMf7AB/IUNYPeNOpKCZEF2ZH8DdBjWELEE3Klafmml9H1oaoc1QWP7EJUFcTCo
RNalW9FgPRLTm2Cz0tPar87rsjvPyjxQZqp7N4yJ3VvlStTcVCI1P/KC+U4qq04hXK78qq6VHEDJ
F50/KTuGFE/jFfdJ5+SmmarI7LbMFxctlp+QFa6Rj504seaGzO+4USd2Gnl2wf1PYzPeBlGbO41V
bMomdNo+gWAqPU2SftVH0SpOYqr6gm7bunYMjH0V6W5a12ydGfG0oNbohkFr7LznRBGNLbfHhVtQ
uFXMxwbEpQPoVBSzCe6ZoQwTLSya33Slf5olH/ko3bC+e125PVPxAlIhIP3QkgoldVAxtI9Bw7Sn
eYHBhbPsYpxRPmuzWYEVyr45p9/4kbMHoX+I8W+yfChDP/h2hdr3X/91maXw333X5l8f7m5g++u3
6V22I1yrwy/t3vP9W39R0Dvu4ztDfcCmPFzj9jdUy6sP/00eZleq82S7n/Ewhy3qT6iYh6EPVAzk
0YFpgagZ7e6YgLvEQBC+UTFQEQQXvoGHDRVDD50d35gYuFFEAFG66yoQAN19musbE2PBbRbQjLhr
HAXLfV+Q/7gHeygB/fTt96dMDIUekwNtCjdjMAaXMIC6AicWrpvZPyMhMmQ/xmM1YX1SLAav9N1E
97FDMhac86A7BQ9hjONgmdL8DNJA3XsmBn8RWOBVMTTHXtnZbW5OoZZ2WEiWu5Wh8YbH/jQB22XX
pCdO3fDBIYPOV2Ga5BO/5oFCQ2MuuzIxl+UQ4EnZdrmdkEYqqkniAK8UTVFgMLcbw87lFVWMh/ys
iyMBhEDzBfoRjPOIItsKPyTJxxEYnvM48j3V86SaxqPO3MpL6Qoih2QVUCsG8UsuG9nPPU+Hvuor
YY+9JDNcVPlstLJE+ZXpnaWaWnYaVNhGeUDd0BPWRR0HXAlUTgJDxJ/pjSlrpkTQRNfrULT6kzTS
ZUEitg7jkcwISpyKWx+8YFZVvZhpym+scRsbpJ/APWadLeJZ5fWlnfRVpNDch3TSstndvORZphq8
+OtYZbHtC4c04Ft0evjA835dkBC0Tl80q4ahs9yYii7Ejj9YHwxQYEnZz0xJJ4OvLZtF2D/L6lWW
0mEWZ2Pvys5clD6sYvQWfkWHaaGjlY9HaUde19oYRdr2/HSqizWtSnTex0Gq4rZvbI9qNhcs+1AV
ljmB4jcl/KC0EWp8h/RBPE/hoDoNKYtFqb1NUEnPSXhnTkvgItQQNmdB2PgTHvhnrOwiNZD4a9/j
wNaNN9i+HjJnzNNJhONsEoflR5zmH30RRYpnClJcX7SvwRnNfddLuggsV105qI/IGlrziV2Vuemw
cZbnffkFtuUUDA65QrV/K4bQm4VxpWrcZEvDz5tJUg+5wgkJN6lhlSqsfeHi3SG0+HitgWFb6iiv
LhHTa570+ULX/BpDavOCFd57IYL3POv40mgMNO+ZFaom9PRpm4QTgaNRpVz7ThZgDhaVu0alL7qd
W01yXcwav3Aia0xsDfu38QuUOuZQL7x+QMvBahY5C6UKZDG4BfFTN4zqYRO3zQWwrgiIM/SpICI4
86MEXElLroDtSNxQFpbdISw2evCvTQcujYwXA4tzBQ070rbAmk6Dls36IRivBs5XWQh8HK2qfCNG
fu7jEK8Mon07alPsBtVgzcpUdE4c56YNAWd5mtMW+NTQHqs+XxmNKypaLkrTsBaRGJsZi4xJwWS6
rjXi86ija48O4UUjSiALKJoWcKHVBMcjWgc5tkUYo9MirGel7rfUZN6M9q2pwswMVwS2VEEbvV1a
ZTxHOJ8iyxtn5Wh0btkbnQJiC7tasxlGmtnIGrDbkZ7bHRbcKUvSKNn6cimyxLSzMO/AzZD9Boer
MqGtzSOkJzQIvY1I6MKUeTEJ876bAikeqyaL9bw3zXZDoRJq0fFsWY1tOIva0rJb0oSLfkhc2OJq
3tZpMzPSdhKiHp0xIClsU2PDqROWKuLX8WbAKJsFKLaZ6ScqQXodj81N4Q/+PPA6u86q8trquMK8
O4XDoHW8MpNiFoNyXsTFl8TS0SSPVlHQY4eHnjVryrGxWcc9xZA/TEmcu6mVL5J5yTRbjb43gFjI
M5r4hdIlLVdY89pmPlBSBlqRLCntIEI2ykRih6HHnGGo3Uzs1E7DZoHQhWJlGSkWtysj6997Htlk
BAhBkTA3Q9b7FqwBrmEnumwzBlZtcx6sEbfgGyH7ggJ/PlIvdLwQMYVDsAQyBm0adaF1nrHQLTNs
rWIz6u2o43yayyhYcxnbpOKfcRiRsw4iwLMgwRcIN+G8jgI847g7F3VXrc0i8oEtSAeHNwPfyLpV
eT7Q07JMQG0hh8QELU2zsJb3/7r/UeU+KVQiqq+Dn1qzKDZ3JGh0WgHT4JdYrEsWhza1UPfBK87D
iMqpT/PMBraUzHgbrS0/kBfgMtlSQhoiodeFb8VuDd4skJVAc4UBRk6zs1po7IC98Fjs9qLzV8Qn
dgl0hd3nUb3JgE+VPJxHYWBOUnOEeNLzu0mKvXrhc8mniR5WKGSjSnBaORwOmt1jS09wM2xwb7lW
md2FY0UmWRvDW0LLJhBDlKQw7UiX9cTkBVjcpFgOsbZFUvqgPEE3k0wvMnBHwA6IRnmmOe/ROLja
Ty9yYayQL+ZD7c+5Jst6aAPbEHLR0kqx8wpl9thegggZinpJ79QyW+A8Q7YsNHVMmSxDZBnOOMQQ
1IUctIj/YaR62nle4FRo6CbBYK18v/poZNYAo3BnG/TaGOJVjLJNi5g/E7w+zSCng4G7twsafyEM
LpuNIhIrb7hJgHEwY7aqvO66juMr099WwyRFZD3q4bQM+tD2UrRpEnYD6Q5llrx1jCY+GyTHqjWY
VlllTBjpv7ZBqFhaV0DY5B9pI7ST4Sp0I92H0zonue1HfaFwEJaKkVOjbT7HcPYUcB45OD85sNBg
iWOj94AGKD5WUe2gCoycTsHlj8dVXsZr34AAJTCXbQeJiozGSocoUZU25cTK6QKUHjCTtQwBBMgD
DGX2JauHYeLFGDIAvPSVFrx0uKYfesO8HIa8UHHPJqDRC1WMjCi4eeLMoL2psnj0bTDlwGBxmUzM
qIzcykzPR6IDuyL5xkS5P+WDj1Qd80bVpXUZQtRsS80aVbX0C6eBnITEWholuvJbMu3jGijkwKxd
M73tiXeJNEDGzSFQVkiXAmcbnMcQYFOq3ZZ3tdI1Dm3TZ7EKw2Ca+Ulh6zLylcggDKIFHN+0DDMg
PT7VBu+BR5kMENRtskAEKoeYbIg7heV5awbLwJSXesSfw65I1X34bnoXxOorUKL+OBGNfN8HxQUJ
Lnf5FeVVyYcA54NqUXOGom4eVB63q3S0JRl8tyE5UWaLx2meVNdBEi7iLq0V7qQaCuvcY13oYoiX
TdnlE641kNK4Vixsu1kQnTVpb6ioK701ZEQVKGpHlNaVBXThGmS1BWJg6JXpm+shtyqb8fGyTbve
hVSkHdd8pi3HSNJM5byw+YDtpOOF6qPQrmi9MvJ01vIsBMKSOzHIsAo0WuZG4HSQebdHM8RqBIFV
LaisvPNsf8w/0d7qIGVZGcpr/dLNh8G1gBttWOjoxKsmQn/ovnCDwRmtq8BFNF4WyfgFqpY+CmBa
uqBwoDnkVmbebpJCRdHwIdptSFbX/aJC2zTQbGqCf6kTKpTnoY+YeP4UIsULGtS3AtXI9lP9IazJ
pdmdwfxv06RTSWElLoolmxioWaKAgmcYI8v1h69DJBs7N4XphDqJVN4UcFKbeNFCPsdmKEZ2RIKJ
9AuhWOYYgTkPgH2mcR9Nxz4699EwK0Xv6r6rVCFZpIwwO0vLdMXJQFXSWXJqAMsGHjuiqsH4Q0ST
UyJqDOnh+rSP2WibpAdgOxIoI5gxElyDh/R+NADrfMtTsWz6MQGHsk0h7wv+U9qmABkF5w2ChLBw
Sj1+5E2U2FbK3pel94mXDCQdyFrXQHrD4FTmIkhtoBPolJQKrkvjKuqTmzKoRuXl1udejnNq5t4i
TtJlT8DhgD4doprap6oqpF0GpVwZbZ8rYEKwKgxfTE35MaSWt8ZdPwO6l82HCk1DYIlkO1JwYVLu
xjq+6ytsTZPsY9B6Yp30kBoNE+3WaSSdwhwqNQjUOAyMLAjdcA1ZiUwNXZCrtEm4QvRrbOLSgat8
B0d47DxK28ilvDKdICyWLWlLYBDtOh/B/4eknJIfc4lKoGhSPW+06GYiEGStYzwVSR9NulGiSW3S
ATaynqcJkPphCgohMU6DKOrsGPxE1CQWJG6zTgVRse6qtntv1f51BakaXcDbizG7qcBxmmYF+HB1
075HQLvAFJtMeWnsFib+whLzou01qASNSkd+oZ3MbGoUoeNEWsMqkivZpVxVSH6EnDicrIES2zDq
i7htUzup+mhRdsC1meDGiUJMGt9rnSFItZN4Q6raUbj9UHyRYeNkSdeuAyMNbaJTMLFc26PFSief
4IRv64C1drWLqrpKTIwEnxmVmUyrPrlCsbaWEg8uzrSY5HYO3trEZ2FvN9Jr7RE0k8tx+aGy0s96
NNeBLzvl+Ze4yL1JICABIvitrjC/6nteTqOBYLvIhmXAUyCaB0MuqsbCF2tq9uuI190V6cHmAJWk
uq7vV0laXVOW0UUSmqPy/fwGsveLIk7pNQPD0NWGW+ceaBO/DZTmAArxG2utGdhGD30NxgbywKCW
zQGi5rw2AxsPlNlAdftuT/nU8gY5kZV/k48RBQ+beg6taetkIw3OG9KqMIflj2ntjFlcLXAXuM0I
1q2pRgi9OguENUCNChOjmw5hVkwjP3FEA8mZCIQayNsgnYwUHM0iCQan76PrIWtzu2/7eTfE/5+o
M1mSU+e28BMRAUJ0U7rssyqrs10Twj52gYSEJEAgePq76p/cwTkRdtjlTFJIq/k2ORWGC9T+Y3S0
ZhQ57ujhoHFNZoAtKLt+RITb1yH4x+ShA/5w8QwOtmmg0wvxZHacwqdgn45buwaVpGoumuSGIzs9
La136uKOVzhsKhIv/6Tm3hEJOw4oxVWdpjiW1rDrikVYVrtI2FIPBOFtH/0d7MKvMg4ujWdwY3fj
cUdyMgaLq0dlFaz9aq+Segc5+OGRdggpp3EdCxrDqyf9ngf8D4+XqLKj/UcpQ7lk1tzMTZCPLp1K
LxqKDo02PmG+HgzRPF/KecVW8r/b7HvtL91UuoxDAo/O1LGcTsYCKCFBFJWp5urQIqssWrd+jVat
yFCWXOw2rDOmvtpMygIi8DcEQVgaZ0AGiHY4pn0/5ordgL7m1LxjCbBy7xLvsF9pYvdnp5oPnjY/
umbeX7lpgmrq/H8jn7/iyPqFh5G4ynCzVH7bBhXutazUIiEnKGZXLKanZ6vEfdKaPg/z2fFEPAuT
qHOQxH/6TF3IxtVt0vKQOhfUU5C8U+btt9GuLzQ28uhpvKPttC36GrV8L9FsXAOeVamX0KppN3ue
G0dynxB9EmyPq0VHH1uCO6HLlgre9t2qUPxq77Yh8rr1yccUr+lh2jj+piCVv+jtsnP6NQzJmG8T
Da4LFR9LOvbPjWBPCbAjyAClKpv4X3jQb1cIf+JVuKzpWS79IxaRdzMud+l4YLzbqymVrPIzyNT9
Kpa0PRsdgBrYz7EfZnm/Ls2z2cyr34f1xtvx2Hhkyocd7mC0ovLCJaicDF2pKXQfNVt41IMnDuLb
xE8z7loCwOndjX0h+rCcl2b/K2373DSJ95Q06Zfvu71QPXQmZyhOTdtH1RCsXhEkQhfQfn33wX37
4Q+bLmS4oHFU4V+ejPx11/4tmL/fjHUACxBCnN1k340g6p7ElOXMz1405/Dy8xr83EJ9RKJQNxLH
FxBxWwS8i26+P+65Q+TvMfqfWgOO5sUc2tiGJ4/CcbAY2QNTmy1JS5ticniLymR+6XFax/uGjXpy
cNKen2s3zEdwAWhdPXPPPFhcmZr+MSzRh5iSoNQkiw64UnfrpHvYQMa54cnVRVt6QYxZt2FDDt6k
8Pp2XVEb8htj/jXZxvYWiPABhOdO2e6fhLCVyIZKhB8TpekFLivL48XBOmjqXQ0L8ilk231ay5aG
7cPbphIVKpYUN0W4G1lRmrypnXgJznhJL5hAPPQkJddh58cJGOyxVR6pFGwArrqCaNyCsiWG1Vua
uqfedjmzkbkngd2LZZzCYzBLqP9U6OOgwVrFTRoD/si6fCc+r8fwn3S6z9eEjUUf8M/VG39AI72n
hGUFbJzOY4Ezzg8MrzoWj9X/fmhj9d921VHVG7cV+MKR4ZxGrMupm6KyNxDTMoPoIxbIUmQHnFgI
KXp9UnP0G4K3CNc4vi/KNnmEk7yA4lCdeEwJ1JYvfysH+d+n21907RTCb/oPTzZq8znzyI8VEV+z
Me8+ATzKQ/0Gv4PvVpHzNWn67ASbNSFF27O6JWtW+TtskdXG3SM9B3kfQqF4Hh0vQShfsm36DPVZ
SR3mkY0O27r/tTyoifRPrd3KRnpv/bz+bPU/DkJDQQVEBF8V48xBquFXKOl9GrMpD5bwkcLQxon3
RgAd9gM7hqsqme+QTzZ/Je9qlYlib8IHcCRIUn4NvP9I8stT6QFa/O58cfWX+OAWr80XlhbKmyGE
RVRGOJhWQx/pAr4lg9xkAzmSnk552+F3cPR+icxdRk/+N0Df5ctAH22fMUQ25mfnsT8wXGmK6s+t
OApmtyGrpcmUJ4whXy6EYF+JLPakafJA07tsdTH03U/ZNhP2ovQtc+y3vW8pLFmCS+RZ8hDAJ3M/
GpABfb+OZEhTpGAJ6uGp/xqcN2B58cLg0GpkfFqD/gvbucO1jx7pFJ/owDjYCf6ndXqBmr3Ikf/Z
VHLvEI5jy8j+GpCOHWf/poaWjYENznxkXnJlf2QiYe5DuPce/Vk31W1nsUAbn/2ObFwos/c1781N
T0cvCe6LZPLdUfrk2619ilTmV6OGaRk7/Y1/NQVw8gVCqf2iRiN0RBvu+THeEhZR3q7Tz67FXdPI
35mPjGvFpaVLaIoIF2trs7Pr1HPa4o9qiSsP7gPvWjf3Bd8dlA/I7qxqjgAohzzbVW0z8R1Zjvyy
Op9fEuYHVYqIEyECV0/WT8vA69oXWE7vsbV6OEIVI84QenqSq8oKzUgC1hTLuel1cDIKKi6Kxqba
0ma/KGzCAV/CMouxm3dWqCuaSXWlev+N5Z6cpy2Yi22MWGFx8XC7Qz3TkJ3ZEvRl2NDwooJM5IwI
VUIqdyWnSXNMl80vjY4GKL/eFEQlexGZrHtdt2ysZNeb0lvVLY57d+0lcJ2gt3O+2rQpWebI+2Kn
oFiTYDltvXg1oxMXb0547obkq4FkuDdCPYcWiEzGgXAR2xwSwmEiLF8qMa2ouYdlKXT2yju1H/go
T93C54oudC/sJrbTuCVvKZrST9fNuG12xFsmiRH0+Yt/w79lEL0OBi5MrJVpiD5sJC3GtFuf505t
xdZzW7Xa+8LJf0f+0J92npiTVn32TRHa2rSqPTMZSdikFgXDrjeUHXtyyQQtcEKFh06xoM4GqS/D
qvFZd/qZE6LOIyL5xczz1TH2qXdCn7IhMviUbK7pkt3T4RWX4uZ2fz2OUXBaBd1rsX3ZlfRnM9kp
t2DVqr7tljqevCeh4uUa0M+xR+zGtrQOF9xk3N7jlZpHGuq8p9lSZuk6V0EsbqHx2GVsugYteC+x
/jg8vOnmysCGGIWwXwgUAtAzVdJzfJrJ9krWDiG6imnFUXudLWlvoOGSq4nHZ79BqRAlAEI0KmAT
k4rPUVjukjzMFm8n4vv6ksmkLaAI/vgkOvX6DbD4UI3+luEs9S5d5+LH6vEKTwSf6olLlO8TyuRV
lg5vSpqwvaJt6nLYQoQp3EN4A3Qhk+wnIvOLblsgYJgqjlK15QDETxobMvQEQUiXYoXlw4ItxLdJ
tY/2l2QIyjVSWJM+CxH2hT8tW71c7LZGVcY86BDeRsdxjJ+iMQiwMaln3b91qLzztvfGg+/Rn90w
unyScD0LQrQtKtSwe2jDscwZbd77ZLc5AuAjiWdWAjahNYzV1KslB3hRrjqwhVuz4941aC53bFXc
r6Opuwc8Zvj4Vmgs+sNPvbagIzT8JMVvf/jRM8CpqYMr8yOUgPzZD1p5agLLi83vBaxPb6o9WvtD
IsMQq8ZE1Row+E2/uzlBP0nG8OOl/2WidXlIss95t+3kI5zteeztZejn7MgpI2U7j7duQtKZpHN0
EZwfkUivhbPo4zRt+qJhLjrqjPV5ODu8IObRS4bQC9vLrw0De28ylB+hQrVIBv3b6p8d9+mlbwJo
i3k4O6ffufMAy8fZaQ9HUvs2Qs6HoOmk9FpJPLDwqUG4W9G5ZItYr3T6FNkfOyaqEBtaudXTryl5
BOKxKnAfu26PUjZeqZR0iAkQm/eN9q/a139wHpkK+zR8r1Q4sPWcT8p/pza6ZxOZTrit62nCDifQ
uUFo+QuiphZlLLDR4MJiQQ8pRc2GIGZ+ib53KhEhTVQ9PNYk0qAkO6gXf/Tc2behLiDSDwA3+0M2
IKMBvf48b7jwwLt8VE3hr0lF4zFKgePFm26eZ+CVRZcudbc6XmUwDvlokbssyAGuLGgO30ODx2lt
ngmU7HFropIBlntRnl1yA1HzvG8W9fZ6twlVL7B/+Rys7EnAzV0zbg8jnOM5ct7vMBsGMDNpsTK2
nnzsLLEaxZMYkNaIbqj5SPDe7N4fiE8tQoMOZ7Ji7XEmPMyHSJCiC/utZmxy+aDxnpa92cq5MxDL
86QqZ1dZuLbdsK5WgsjSBdUIMXpuRlx44pbDFGN+IB4z9oQrjrddc8ftv1iIPAy/CyI3xM+zmnmx
LHot4ilyh2E33xJyDM6NTPt8BlZdcQIFDSoGHZUlV/rcB+n+nK1J9zQrBGnU8XvXyufYoGRmW4xy
+otxi7O1hRVga0PzSEAb7pEHXeYvebba6TaHpit0uJBDhKGPUyM44kOu9ie0TC1eEBkPTrvcTLs8
rNY+LHqg25zEH4jGCVbQavOgPeo07H63+5CUTL4Z0rsDeBkUq+FMkUNOh5bjrkgX2tQB4rSY8f1H
0HRYxddpCcK7RAYKVAjIaNNwr4xpGhxHHl7HoNnPSzJ31aZWfZyw7e+e9xMuePoJrZrlu73POEGe
Mk+XSAnCwnI1nY2dZZnOkzxFOKK/M+cDDqvlN5nVRaKDLL0hy07Z2JET4xkgYHAlT2yFyxtQCD01
MRxYrM/Uv9GEisqmyRuNNi8nQ/o299s98GxTWusjghGohjCXgja5e4kN/9srJNY9vtIrj+1/Xjux
k5bBXO0TAmWXtGE+rWbJbcz/rto9vreXds9X2CL8nkMFAHikCC1UqBrqNkUc3yfxtRHRT0lS0G49
EP02Aii5fSaUvpNgifLUdp8KwSCd7Ali4YulxtZDfJuUAqoNkLI2wQgD4jc44nCcTnm6oKxhaLqq
KYlO63jEXNFVMhWVW4CaM237KtFoN71gL9bNt4fMDzfAd0vNM30zyfBBsAQRGUO+doT9hQsUh//J
xQ6SV2nyFLTPEclK6+v93qEwFf7+HpPhVwpSDIo3eKcAIxo/7kr0WT/aJO5yuNOTNe6xWcwoqcYP
yzfwXRE0qZ+3GEM9sbattl6xg9fGOTfgJtZkRdX6H50J7osYYOu6B/ZHqD+GzSQ/24ylJ7P2fvm/
X87Ee1ebJ04JT+h1mSg0UjgA0PFiNF5k/mj42J2N00k5MEDxo0JlmqYCMI89d/2GkNCvRKcvMgC4
0jnzNYh1KGYQCyXwyvUxzWK5NBLb0ogsttv79mOekxeMZGXPQ4YKzoBg8zQGeUK4omkKmhwj4OsR
knO6Kq9JLgMkVEZmJAYQLn1E2sLbxFcDHfzshebqb6juedaAyFbdj4Q9wdYFuVnQp1KyvseQMF5j
JA6CuVriBlgm4/rs8ZuJveTiYuUqLKkFbYsXvaD0wTWboMDkzGt4LHoKcA4j5aefxqwVg9VMXdSV
saZfKyd1C0L0uHuwOQJ7M075zv5i7cXo/cEJG56Q7kevgAJC3LyXdOjpITJ9inqM3iSbTaFXUIRe
QM1RBdPRMEZP3oaOkDLb16zN+hw/ijz3G6auVv43jERybr9b9WEcyTm2C4qRNtpPOuimUy+xa60S
SE84BOE7yLwUhZ29pR48IRiA8OGlx8CiSmNyHEFAbh/Ws78XABxH2A9ZT26uw2l/M/AMZ9C9Wxlt
CykE+mtvF+7CeXeauqW9cZV4+ej5bT0oUfSJjK8yu7WdbOs1Erxq5kaWe/bW2RizEv7+M8QMznHq
8ZlFLHj4Mrt3qB/OmK/DbNDEHxqzAq+DJCXgeTimpdTRd5MaqHpbWfPcrZBRK0TGYZ7mp7Yz3iVw
BfAhdsCnsOQB68qdDT7IsfS2bCgxIbFlbWYtQAgJ5C4EG6xl4hAj6inUAiekWg7qGinN6CFb6ZP/
8C7aIuqRYNuhv/S7G0vpMoM+yuuPK0ZVULGLs1phSebgBVDuv9XLwgvGDf5FY1ZIH7B62O73lkTh
0RP7VW0LOyTO2Iux36Tndu3d/C+QdnlnBg50aJtSub6591NAis3V/7uQ44Ss1YioEtGwPY+9jg/S
KFHWLCTTg3RzVnZZNh/jfjZ5svvDIbXQ6OOqw/f//XJUPWo5l8py9NLwBsg3umGoqWgROR935EJx
OjU178RhaYaTDE3yEBM+0lUffLEkFzw/0ZzGQdhzlGkgxOxHs3/Da0m6XhZseuUm9vSaZuyxbius
AqSBURLYVy+Tuqf7p5GND7gHhEoLUgq90v4n09FU7yxGoLRjRwfaYgEZe/ZCMPAz9O+ttclf0npL
3o3Me0mRIxwsbOVgeHpKZrMeZE/CqlWTAHYeIZLu9qbSA2pOBKNZsVhpqgjpIho2ZHkk825NTywi
7GC6TCZV10UJrP3gOHD8S/4QHdLGq5t2xhOe/ORONhXkaYOWZfFACAYI9W9BQOEJMiw1X+s6HqYI
B6mHWdBh7utuXFSOb9VbzxlNEdBHAfiIhFSBNw+V05gWXVf9nNhsuA9J+4dxCV84+TuODxtW1qNr
YQfYxG5dXCGWABzGxOYCbs8/Jykkpda2CgcPY5akCZ6SfCZj+lhi5Ay67dp6VuSf2Jy8xxG9JMlE
D4u1+tZjqk3R7rf9af1ZnyQ8CEr9q13Cv6yxtl6ZgzgydTSL/k9j2sdKGHo9lELnlelHugbytGVd
gJeE4MePo7NcZ79IZ9j5IZr9vJm5u2dYOHWGGwHnfZ/+4EjbgipxoX6Ol0mDuUn8J5DzalQpauEk
qiRmaC+Yb+xeepq8fh8OrOmbT6qzarVRf5UBmIQV7p+t/lxMiSeuoRzGQxA17oCq9Jn1crj///+a
vv0zLrY/ig0bCKKPDbezZddE4oXRwPW5bFrQFq6F9wzANXkUnVbQvlHTrXcHRKKAuydIFTkk9ORN
hxjPF8i3vfs7DGGcY4x4eTbLUKV7Jx9yHd7E2r8b5ptLmGz8sVPYK/QGeTg1y7PW6EoyAtiUoOJI
u6C7MR4el1lfqEQHNjRpeMczP7a7eQIIZk/LOL8MckbgItBwEw+2iVoKjgm7pUSsBLTbHAVXfukI
zFR3TmWs6qYbvkIyP0nQRYegSepol3HtRPMCdUqWsSsHVFyIOT7bTT22IP3wsOJOa4SAn8E+z2Eq
SsuRR028Ta+yXAHI1aS3r4Fxv9ZV9K8t1dN1G8RT6kEVptah4E0YQWNa+mFy68A6XDtgI0vg8RKd
UuG+udko8xu0t/pASANQTQxDwdGwpzp+DMiE7FYFAxihBdPDInE31bCfEgnkqggvQEAhrmmDP8JF
+oabGugWggjZDjAcOhuKuMnOdo7gQ7C9dh3BHksfeDpHehr8+BiNesFAymzzZInqyWfPW6zB7fEg
gP+eT5v6Na3Q3EA24GfW9Bms2cWFUBoNm3M99XXfYzxbT10+8o3IHNzl76Xf0ke3hK+8mfMxTjE5
5lOGaiEheFPmKwFpe4Gh+c9EnF5lH7qaRWNfGqXDM75NbitbkUxVE41j5YbVO/Yh4gDPtvy1dV0+
xxhIwPePyzOV4fO8sundNajNsEriR9vB0iz993hPj3zAsVygSr6N0SowaIDhazmSf2Fq56K1aini
yNEDc7spF4AoOUN9YRZ32cnwavDEnMJFvcwT0pZeLJvfisBxTV5w9KcIngxPM8lbb+Ogr8nLNEHU
bam7znGHNdlfXdi/Z1CjKN+W495kv7+Rqh1QGjIXm9zn8Tkh4yfK+8uoQcFpV8FjB2gGs9BDB4gD
O+psA9ywGLchqWYVf+LI/2OXaL/wVVWtcQcCjPcFc+QZotmrCQw+LP7c2OnHiCH00iXRP/DbgOd6
+h92tvOs9sr5+LjM6xbbL7cijYCTzfUSe+WQDtttSsUJ8y7To/OKaGD0z9I1VdsP5kmO2yeYXVq0
Y5ocg1gh1WDIab0WHTQm/CKXJThOVfvIQgyjRRu97BpoieDWq9XsjycwiPoSbeKDyB3QZ7ok74vo
cV+tvvphMO2GrKz3a40xwNzyGVuaSHxcmCbiZ8i8tnThfHAQnZ5vxrKLfJSrIVqYNZa6ioXNUO4S
VYC9E6ng93heXzw3DIdRNXEuPC7zmWGB7QH5pALJifBBmbcpsK60H6Cf+W82tp9p/MN0fZyvbbic
yKYnsEs9Vl9M72bHv9tgvqzEkvqml+6tpzBzR/9533nport/A0QpmgNUi8AZcDCQB54GBJwypc9L
33j54tIPrKS0wOPh3tLda/KhQXUWGVGNcCc52dLlwuj2e4HymI0G4N9sNN/C8HeygDnzmFFHmnVP
NNh/mtH+xUXCJ1igeEB41ogCQ9LvyuOPDOsaLCK8N64jXf0Y988Ad+55xfdyh5cHOLzMA+6Kacw9
3C8pcPuue22acH7q2fbuPO/qgakhPV+KSDN6COUKSnUI8zHBMyBCjMnXIgR+tr8qov1j0M2viIb/
BHb6iZkefCbooGiGNwugEjShQNMg96fGb8s4xCwjxs/ROc07rJFj/usUrWBdv5N8EvMjb5r9l7e2
efONcK1dvU5kvTfdjYwxB8Uim0PHXJ3s6TsZ2/Dk5vGp24PT4hJECl17XnTiF6B7cDRMSC5R6o3F
qn0o1V7jTN8Y5u/mbxLYgoJn5irbgB/EHhfUzOvjJxUomMw+9aVNXHDAkFsdQdgVkOj/7cAt6n0I
/zGyvGoMRYPHUv9BT5abhFPcOKgLjvJHD+N5irvbypLxTHzzBVBzPgbDtJyNSMGh2+Sg5ni/RsEc
F7ZNY7Deil25DDcwPIFXbVRhKGiIdL4FfH8aurLztudeS33FBPazCiw7UtmSU2p02Q+YIZi8Fa1d
l/WVgLyp97npateuv1PGwEV0239mBstJvllMMs8Bogp3Yp32UNv7T86f/Yf9EP32D0Wrw4+Ys3wC
J4H4XWF+iqJtDre+0pC8oXJptSLGo4GeTwiqwgvuY15ZtrF8G2OcaDguWyxYaPQgPE6w8rkfTqZk
38Uh2eLbGvh7Sb7jPQxish1xAmWCH9D26CckoNe9W0+egYZCXnRtJMed2kIGYmWMULKXafNwPiy8
loMJoAb5CWD9KyKZ5tjP2A8t4hqtUNx2wA8oaimUb96NOqORfJkZ7JdebwoIadsvP8zeuXxkS1us
/lhG+x7nKkuRk5nkpDELUvoTMN+0q+JE7BVXUc067G44fCzsNe6sOEx+MaQm9bJ0A4DGckENWLaD
v5bjd5su3BdIW1JrSX5AMb3sPVovHJuh132MVKEOWXCm6CCpu3kFcgvMaFNQtQk9yr2JcukhxHFt
01YmnUXtXcYt0Acp7BvfMRvSRbAYCtqx7/fXzz2IymAe3vdkOw0alQqq2EPfQ9OF/mxLPnmu8Jrx
4Inxnxcyr/Rodth0cPDb+RFl+xnOrxhp99g+ia+WUoYehvVMd5m5FnWHEZAc7J27ts0O47g6eVQW
Tx8wUfQUjDY5S558cqUr280CE47peaRiq1gcskNsNl5HahnKIFVeudE9OMxoPIsMk0dnX8kLiffk
jGuTFcliwwIEHztE0j6Hso/OkSQDpn/0KU62ixqBT7jOXsSMXqIXcwVS4Q8eCOE/VLii2A4PUZhe
tXNnjT0LESG4l23wzhmmgSPq/vIOK9F4b4NcXzaCJzQw2X4Kn79g037n/vIm9dYX0vuuhkXlGI0L
jF5Np0x0v5K93In46Fv9NvmYpgjoK+zc2RvgX/YBI+zbDzXGV039M/BnvIDmxzTYtz0MPBz2WAk4
FP76prnGEflIMBJZ6UlH2J1ZV7NEnvcM8PmEW+TYjiTADHw7v9i4a48kwOMlVj4hBqHmFGnioYFH
ZGxQYPrCmWOqgkrNxpYL94bjHg9vDvmi6/DTuQxUSVRfhXJ/SYG0Tr1+pcn2ECmy7mZZS8K3l4iM
P3SM0c2l04VdUuSLEUK5bsP48NycAFRT1fNz30V/YhuskKUDkhK6kHJojFcITP7cNov7UqO8WTH2
zNBM5ZSaT5uY14RbqFwCOgTJYxasf/1keJ2ASvM0OiRInvLJ64cKD7cpiEsfU28ABJ0HEkqM0YLf
n9Iq6TwCOZdiLmYMBoy+azyBSKxPEK8vPWGflKLJwjo46CS57NOGKk2FeeLoi+s4QcALyHGAWWZy
O5o4BURBgtq6rAKR+0MOBwNLc5x89BNyP1nEr0DJom/ub1tyAPg2t37LTngAJsPDL9K+HNMRWQ8I
J4CIm6rphIFV9swEoIS+9fpya3x+wyAGv8X78F/anLggiHNC5JpUtLi3ATEP+sPNySmgOxBkW4jG
0YpOEEDTAO4eT1YpCCwz6+JaD7KYIzRrQ/9ELIbKe/tYAFXkqwuPEh1VztMz7OxhoR7Ce/83GphL
YIfzGr7KFTQu6xDXOpHVwEtFSWVzw8MFyN1X06ntXSlT4dXjuP52NHkZE0B+eKwPklnhBihUDHVt
Zim2WYhTuzVX8z322647Tr8Om+zG7wP++pJggpusYEyRibQAv65qV6XcVIorgzUIEOhjYur8/V/T
0bbw/wdgYEw6J99k38TegRPgeHbRp1uCf0kgJMoc/QsGGuc0gEkKZVuvGzAJw/HJA1wtwKjHGAho
wdw2ukqpzA6iA1CBjhlJcDYXq5lgD+rVWVKNgTm3rk2Pam3/j7kzWW5b2db0E+EG+mZSA5JgT/Wy
JU8QtmSjSSSaRKJ9+vroc+Mcb92yd9SuSU0UDoctkAAyc62/Ww+9kNRLCdSU3auLFO538lsQZc7O
oUfkhB87202teEUczd48vw9p+a13M4TaXdauwuLGRKquKVfm1jikcrlLKqHWrfCe2qTepAn+QRRY
ZYW0rHJb1OL+l7rltRpRKKyDrHgtvCrdDr4NpOk5WJbZTcuyeUZlCKAnAWE7MqpWflR97SfVAilm
Qwzx2ezEgNgeXg/Bn4NJAxEV5R674Vj40Vpn1mYZTLHyU8FLCzO58jQcdl5v6rbUh3HJqlXWLKcl
0VQ6xncXydC61tZxrMZknxooHokP+KwGMocsk9Yk3TZ9gHM/jBxqEv9k19LYuiZuhWiqjDVr3aDK
WRPHhDsySj7VHQ9Ij7il+oLm2bc20s/ibqrlygYv2sl7z5jkyZH+MWzrGzvN/f3Y+j7SEQNG9yrI
BBTeosMQznwV0Ya4GhEFtm31o3dksQejODgq1ZtuBIGqZbYGs0+p08p8Y9TRwZ0kFJVXX4oF4deU
fBqv1oraRl5AItOtXdBg2bl7bwb50Uyum49A9RfR6OTRLVY3JGB0qKs6oc9peQeBSRA9S0w9lUQM
Ni0GauQc2LWLzHc3y+/1XL0KJ3jPQhi/6LmqoUrCAdgNrcDKWep11LHu8UGmp9Bwv9QeTxjjk7/W
YHNtqb75k0Tua+fbpuU1T/LsvbOXH1IOD/IW5UhN5R2Ua81NbcY6WfVJe0G+/d54cl3QMFwRIKnM
elPViBstfP2AUjyWObpMGrGnZ42XwUEXRfcTpejD2Wg32iMbC0gcQXa2nmv8RIYbsD0OyHN4fWiO
5rXw+RbzlTGTE3T2INAIudW8bU0+Ttq2G5cYjZXo2dUF4MtWAMq1VIptlQOGZ9WmMD1/46BOpS+C
9QdkUKuxfKitatgjPb5Uadjx8hESMZbmzrcQZ7dImEqfRxRe1TJLijBz+QEC+VwMCHFda+AEMSKy
iMYhWAfusJ/7uV1nw1ADpiBDtFMoJSO5Ot6aaY0orV/xV3hk+hehXLmxm1fOJx+dIzJ0WylKVKu/
CMUL6CXI03FK0cUZyxib18S02VPrZTE0b/LCKj6n5aQ3ZoiYySJ5AFcB5upqwXHg2XemPXySg/ca
aLVwNnguantrhYZcxF1z8dv2kgfWN9ddmk3QAF9Amd755lielEyfneVLyuIexcyGVnKKzw7Ix+AY
z5V9RHk7rtvUHDmS1W6B3t0kgs/fB/Z3HNZq5Rn9YQn67zUurN3M0eNTDq3IhNrWFUyNCC/mEDWb
sN10uaqOyVMq0QfQUzkozOVR4iRGoBv+sJLo3imlDTe/HHJtsy87TrciL803VXePGGlrVOW+u+7w
EosGgTyovJxCbO2kuHN1V6Eqs2Q8DqdOqwfCKMJ9o4YT/SibYoZKPzDM7Zh6RSwMYW3Ek9Ep2iYq
oDbQj6pJ0VYHIDB5XiWI8RVVxpBvVHZplJHCK15pTEkvGvriXIzmcJw0KrxRjHqjUOZvHEDJ2gy+
+nPk31pSQkfTeObYUFLLe5UV21GfWnhto++Wk1PcDe5N4Or78ttoWO+tjjBJsWf6ofGGavBmcrwW
wyPaEMPR72Y4l1RX5VOQu+0OrfkpzXkrcm/AoMN5slq84LUgqWHlW31C2ImrtxU40FJ7L7NGlWnb
BB/WHHNrkfcQwQ6JGzUQ1C6X7hczoSZIvPTVpEtOjWnat+ZdLe1D31jL/eCKbS9404oSArZo6IgU
Zm/cPMj1VZuiijeHjUWnWzTS2/eJ9aYr/iWgCJJA8k5CpDbzOIqY5inYuCVg/JUUxN9qj6wHU3v+
KgsGI27pbw/BzmOzX6UlhQnJYJ/s1PvRR53c1uNNpppPXYpfKR9wuKcsiCSgxAqw4vUpqE2z1M9R
G0XHRDcxvEWC0iJ4CdwsI4vniv4U665Y7gLtsAaiybyJ7FGhtPbizi37LV85nscJq+gS7YBP9KFm
7zzVgX1X5pySfeKzK5VLGg85YrjEAmhM5hq7t428LviqRhnBSId7c6HnW3SJ/tvHDdb02EfmqNka
/vJVlcPBlEOysa3rCg55Ke25P9RPxYweMbdIoSlTvfa8FJyMHIRVsXjQqH5z8eaqX5s2Lg7b0o9d
BirqFnwEmgdkldR35DIsS+/GcEm0d8i6ua3YmksP+5QjH9vcmeDTDcBUYJwi01wSVxYPAVlUQJUL
73JfRUOxT6v2hB3pS9om+tDaNY+j4a6sCg0hNLSlsUZrgOD52c1MQhnk1K/qbDpOdXcXYXfZCIlr
IcOTvhR6OYgc9Gy28eil6RgbvkjWjAeJq3GYbxZBjWrQDE7v/RIlIBMVVVvkDUjILcGjZf2MVY9l
NhtuSyqXLX7xbDNfTyWe9mFOMkA3cZ+Yb6oAqCGFL497UbyEvW+AZjrjvoX6vpRVMeMLwklSAzJt
nbq0Hn0yFKayLW8UZVeDdvfQlAnShYp+o0GQPFWDfehKa+bF0AJ7Hap8zB+CMjPdWm3fHqw6+eEx
oenRoZgzlseyk+aj/Ax7M90B5xax3yxsPsWy9ezKfewDddVqJNn3ACNCnT9pv8QEpoW/j5RxO0pQ
8I70kA2K43QT6RQTjZ03WwozMLIutpAAPPUYQW6JfruzrNQkRVX0R+GJ73btiG2XoSzoPAtBkoDG
R+uEa5EAkYerCMNy1L4ag9uxUt2WTLMh9jL5lbACG59WXxKp2Nq+xng6qpMoJh4Sxvl1GybBbRgR
ltCSDZFkXXbn9ZwPPRaXXZ/DfwMSg+sHfbuP0vndKDpxDApj3VWB+9iU/gqbyc7yEWerrBarwkal
4vTk8nVec0jCYdlOEeEPUFIiLvqC1EzX2ic5rNzQe/Z27OiGM382t7Pqz8mMjcfqMaEjD51OrgrL
eOzkxaqBTJwpMlDcWMZamBxGkO3VWk1hs0I77LxN5ryXPQahOrPtXYbqmyzSyH6UhpkRUYfxGhEP
WCyY2b72fQwkrtL3wTyhsmxbjxwLCloUc/D34RgviGZXnNH+pegecAlTjKR6OHsAG6vJEEgrHYQG
bS6NzajaTUhXepfbsoA5uO11b25UTv1qYcPFeWbG4Tx/zfqIIxpZa1sioZrluur8cFuW9WOvqYfV
4r11BsW0lNhBB2db2+MnEMV9k7lXhzUpGY2cqo1pzM2VxEl35sEA+zi2ebiHsMFaOl43A0sCkHF2
WFUtt3NuF/vJJoxxdDE7oxGxl3o6j+NcroeJvhNiZpVZbf7iXttkN1EbI8iHx4ktbwXpFZ6WsdPA
NyS2Gpg2jCVlXysJhCiD+zwlcUnZODoj65aGMlg1ywzFgFmkbTm4msbm7dPWKztVRWBi89wXTntS
wbQcQQY6x/JOtZ3tU2+6skzhnaKH3Nmd9ZwMn20DbXFij5hPpNpn47vFear3ozXQkWHwqp2TjHrn
KGnCNz2CgEjaQDQhikHgK/QT0n8bmoqaH082IB3yLmiPZwTO2R6jO67Aglp1yZ1DNJiAm3I41tqQ
MRuN3zXgtWH3WKjwzUI9sOqjk5s47bEfQTSxrQHE07olYDmJqFG7bEVVXF14Q0u3CHOV5VDlBmo9
hBnFFnz+bBq4m2UrFg6LAm4ZygSe6QIaI46GZT2Bnk9x1+X3OOLE1u9HYkk6GRuQgNRW7Tqcm+GY
i3mdsz+h4a0+d2Na7l1lv5gC+tkCl27RTuI2kSdhZNRZXjlsSJxAq594cRqAbbDCu5Vj4ykTSfDV
qZLYyItuZy/SATc3zR0iNnWQmnM1mGCUM8MdHqaqvNP6oV3c4m3UxVNnc643jomIGKdwlQ7XAJV2
lRnNVkIMrchE0jv4LutIfUR3gKFVTwbebaXFDgZOrUztzicX6/5ubA2IrkmmJKaAS5rt6F6yPjfW
vduDlXnjVxf4mZCObMQUHyRgQgYeDlXKuJXecxJ18xMYYX+orA6f/4xG1cGvCoDrzEfDpu+hS1er
zve6k9GkbCGNm99HWbiJ6hldSboYcVQP7ie6w0criw6F5ZsPUY/is4EIoITxLj2Zc/RZvDE5Txz3
RCliu7SmBxGmb1F7k09+eDO4kG12pKq4TzKiUjwTToKFumsM1GEOjpxDDpBTXG/XENKchePcwbJN
6O2aGTfNQF6nKDK8rTRqawPUo6mmEnATvb2FmPhRFQQvIN3TZmU+hwMCenVlj0kKudFef1NVoSSw
J6liI6i/sMWrCyDvVWm9T8fWgc1VwG89JP858GT3OGU0dMsQlFvasasuwQOCXPx5h9CgJkAQgLwL
jRq2tSgfhyDvYMusB6f0Srh0AdVEWutJE3m9p23wQ2d6ooK9DZPvHpkSh6rrlptZDdWOU7P511vi
zc7FQcN4sDL6h2hebiVJK5uqIlFiXNIGolSSZJyrx9HBkjx0694bzLjug+E0I7qOi6CALgqDcet1
6e2g0RnJsDPW0dIYxybJQOFH/TQ5/dafunZt5tNm8qPnpF1IAkUMtI6yvDt3qfckmvoc5CK4A64A
B8fum9UlkQ8RmRwdX7+3kImhcJ9iSS7KOoC7Pxfl8D3JSCtFFGJObnRsnIz6Kksu1lhTzaiBTNsy
PRtiwrGU0e+lhsqxvxnPgx7bC+1etckibUMiN09j4SZHGMWNDfN0tHEGM5b7QoWDQN66cuTdAkxf
hP3RaCH2gRGbTNGMldjM6hDRfRskW6OxbFQXFYFQlRMCvxb3vTkFhynRNn1IpqgS/GRNWbkp+345
dfVra0fjV0NtKfXxLBM4cYxaWh09eMZGFRGB0JWZri3kTTcLoO40EQ0yuc7BbcaVYMkdMevdseLK
nZ71cxJO/a3ZUes149itMt2rbTUDYuVY9tY4ee97HYrtkGEDGaxZbsgaR6fsGRTvZracq/wpqc3k
TJyScXY8TJpzJN/nyXPvege9YJhSmg3UDEBJBTadvEe5Gq4N03uqGlTLyKQ2tSre0QRydnupRp5K
4J03f28BYzM1ASLVaGqSgFMB/eWB9tkFZnF3JJjsimSiw4TsI0uLiMVoDFee6L50V32NMgPgS+iv
n79VqymeOxN+tEkI4l38r64evoADi424yiHN3jPxALGs+9Yt2cbe8S9OL8oKH3Ja57nFwOHBoFVC
lHvsfft8MDoAFlJ5hpqTjlD7GnNzFxZwQyEYCSmFUIo5JnpkXxjFCPTkTTEgB+mNlKqHeHbmQ4sC
P2bPWXW6OORWVm6t7oVDOT/YEBK3LQWItN3PSR0jOrRRVc7trd+MXx0PUKoFy0kSzf9HHRDMPrL3
pFLokTXp6ah2v+F3OxR9bR7qoYt2vR2emq6aPmeVZBPs+icu3Nx0viN3UZPPp3F+hdGfjmN53dOU
B20v80fjmhKFJ7xeDb17KNgNOKeJX3VsQyDCa/HXGXI3lF2+zcxNk1VWLPIE1EWqG1ORh2Ca39Dn
YcpX/hcRLST8WBwZqC77XarePdTFPjKppo/UpyaYCCrwTz6iv9VoqzKW960Y6qc0mp6WhoQImGJ1
Iifs2AjPPy5G+snoW3HK+NNKNh2u4L6QzypwTr6r4bgC69QpI3oYE8kSITMEurE/BwFB67rx6rVr
2IQ0991jxSav3ci46zMaWsgq4WfDuRXUbBKsP5UTAbotzC2s3lcCU+WWSX3Ruutw8pmESBTBdZvR
I17mor0JB5tyFHHjxvOLiyPd6TL02fciS4dD0LUJhWP7bdR8AMSu8jJnFSXINXBTY9w5YqCtN83V
uutLp9hS3JXEYOZYp4oQz7pTpgcXNTS8cHpBy26ca9DNxsItXHqddVMQ7r/zZOauh8STu5R++lyN
fFbhuPezOck7R2Q7hM0UhcHwrq2CqPaurR7JNvJ2MA7GfhkJ1ZsGPOASZHSK0jIuyH86jwiDhyJP
DqEUwVpJVFI5Kt5DbTYxkT3ZNzdUCUYt/YOcYXIVOj85JIaFJjEqzn70bqR2eSbGXl/6tv/vH7gX
1t40yaM32MFJAeXu7dY+s706R20QYs7CIq1KeQRpGe3nHLabVGg8/02VXmV6F5XHNqbkN65I4hSu
fiG8/E5ElPg9X7QKnQqBF0h9g+gqmGvzJJwGaaOiCQsSRUgW6NAT7u5qAMlsSpQ04Rw5QIaKuPqw
ETvrLbfcbksAs/mipYlyvRRsTsSG4NTv9kJpj0ytbOei6EJgUCUbfEPQY20THNgRPmEGe4WImgH4
qxqByYRgl6zdubeTlbEs+t6eKDQLC/YZ/WOznmX17TpGo+/H6rb1giK2yX2N7YbsO9hyvADN3iI7
qczLDnBpxqI/WY9VXpvsljbotEWMYQT6xv0PgIkEF001zaC50B+H1G6GYerdUIV6bfpXqSfYn7XU
yIoKfSTKtUAaUuaIOZED4c4Jd8XQI9rtmp1TzSxwuclFjCCRpP1hwoR1NUM7udiV33pkhXthF0gc
0oXt1CSIZzV2kIFjxr6kLYdcmjlDBd6O82GAFDya2c2CtW872c6wCsg123qWt3Z1eE3raQiQchLz
Xz/SyrW2ic7wzLAtrKUgQsKs4KCM8JoWFGJ5Usu7tpPpadLzIeIR3XQVPnhKu6It/WPSsA4E8Wsb
HyHdltsxr+3mYSZd5pwS43bv5nIiFTONq0VNqBEW7ELpNe8nar4tDSgnG5y3Lj8bqYctSOHfM3Nr
Ppm9/Vizoaxx4CTrIc3fa5wq5DonxmHBWLgGZDIvhGzgYuzVsxPYn8fetbDFknjj4TCfW2s5keCP
vKwrqtuetxdYfBhuwAoLEtdkuw06Pa7dvhF3P//u55/AZo95NVTnWXfE6hRRupVLc82RaUtyGvF0
FURhoKwj2pbQPqjB8d7yvWCdaDXTz5GNhc8S+1hTn2YyiTyn1Sed61NiQuSkOrWAXmEx6Hfmqezv
F8gmu2fmA7mlGCSqtLzFES9uhZt8Hi1mHNR66M5ELd3V1TzssXmOO2eZwHVSqpslb54zx3rOeF3u
hzJ9VpU34UNNASD3Qz40N9e499epC25m8UXnSXqOhumOThSla13GKQn0COnmEVui553tIjPPZZ88
KxLPHihi3Ac2iWFd4XYHsrzyTpKAo9bsUKtL9Rb2FUY3mX+tZzJCsho/bsUQSXASlX3uzHevldkl
STF/BF7DniwxGVvDpzIKPycO4kzuxMOCvYywZ6pENRh1TPH44vZjQWxBIWPiX2a1Sv3pTuVedFs3
xcLEFfcAaO6efv6Yej2sXdrcU+d3EWIrrIPLhpaa6KmUXseb6n4TOnO57UMSHWRExTjSmd6S3KAP
DTbxTamcx9AMvOfAG87Y+HF0+QYCJw//G4Ep2y4d0fIHYAYE4G2bOS7xz+5zU79As9HQCUF4VLMu
RGpvWiKVmMKShTQHVfbSF4Nx8sltF9qPifi+xzZdgHfehFHxhLQZfSPHQuUQ2MgBWdjd2XaEfUJs
98WXboiUtLwMhY/AU1+khWau8SGs/KMg3etrLdxtOa2XlmzjeUklXLf5TszMN08hlzYS0BAN7XPu
DrKYAdJC4lr1FfKCdZVsR9TIWS6yWzRlyXYE2V4hxyaBwK4I/FfOxm5RftRL0myYVfRKr53fdZpu
krSdb6EY3ZM3zBxzejwSmNqvq54zdph6XqP+4PR++amIAJoLNxq/lLp+BTVeeZO0jkEiiWGe/Ies
dOf3DJhtMXq9x8ObrKdcZ1htWwc9UIQet7e+gOYGd0Xe3GBKxY9Qu/0tz4FQebusNl440QCrcNpY
UT2tXWQD8WQx4oVZEt/ol8A4ORtvlUzas7aJgNLahcYcXO+S+rvkZuoX9SpDTHMRsDI7AixkJtS3
JZ2Xy5QZT5STVAnoLh8Sx8V806XdBoBVEdSUNbdGRxBkMIfVxTYwUbW5aLcdMszNaHW7JiSd0Eun
A+JcOpQBia6uJn9Nmr234XgxN+7YhWgdETP6yjhiNyIwu0vOc7osezH4yxFXDuEnRdDsZyPMmfrj
3Iay3moKnvdeBN+0RzABMlBvE0SoOgfguNh/R6OXrUTurWXnGHeo4x6lmJyYJgpb3ZgfW5AEBGJ4
03oBbpa0NM1Fq5ejKpuvtksQKnpDXLvWqa+r8tEoHlWi85vO6sg8s8Qc27q44rLqqeSIlhMhIrlz
/fpv4yI63FJtt6o9VqMEnSexfD8p/XWM2s8z+SUEf1Or/3BdYii7uQZtI3sD8i2CqpTuw3XHhvvE
NUYu1Lzm+P/ZCYcHArRm7d9HxmiezBH5VDTAx+d1ZN85ehOQNXrfNdFxrkBHB86iV8YxrAlES89z
4jSUfIg3m6CoTzUujNXSZU/cYP+Ws2HCbtRl+1Hn+YYYEfw+bbMdolY+TZJ7UhU50eskwepIwHgs
ch+OC2YpP/Z6YuUsoa3HRQA1zgsSbyvSn7GlHloA73Ss9L8KNTmTyO51d2FJal8eehPKz+a+VgwA
m0NvfMozHo3inY2jioxEKEGKgdpPTrMk6lNXkHGymKZthrJ5C1DZYltPkV5Hox0zjwoqp6rynaVv
OmGQALvInhPRz4+pzN7EeLRtr1uzZ6Oo9nmntH+csPIzRkf5SCDN5tgCExYt/9UiRJ3KcOk3lk8s
vkPOi6UyzAR5S3qKM95UKqK3SXG4Cj9a2QrJzNKly1kRxScfdIG2oqmwhVYJIuUBNfykMFHaUUeC
Ig0YSF+as61l9MlsiZNQBjU+Hj0exotAu+06ASEXeRYcQY+fRRe2jyjCKBzmRO9kP9KgD/6xthV5
Pf7tPDkowwrjngDYbJdiS6bWqqYjdcGe+VfWrrkOUKOqAJuep+S0GOXJjkhEaJGTrXXiV3trjIpj
W5hyhwaHhAllHIYAb1tV9VuvEunBc9LnrCzJCwQ+3zSo9RZK8bNnewthN7RsueemO6ud2TTo9xu/
PZdKHo0GDeNswEb7Uf9ghnk8L07EyJBAgFBVkgWkDnaxTAcGviAfYkbYVjNZZVV4jTirlKCnStwR
jyfvo6G9psyJYNuX41dv6P27LJ1DsBkWnWoNRgTwSjxZHmMF3BaZfJuXKe6ENFjhH8VFlutp5Whh
7dFIo23x0ysKz1wVnCuU4jDAsfQ6Bd/cEl2RomsZjZaIlFKZX5vhkkp5kxWfdIbyqnPMe4WXf2UG
/bglR9RTMX6n8DjL765EVx+G0UxC3dhBSI1fJmoDgajVFJR4dfeZRrU5OIJhc0PY75qBsMwOu1hF
spps1Lxq4QSIMRmDzSj6+eB70V4y9OlgBi8ALRyhY7TFsgQvKuXBtPM3ga6laxSj7XRWPEruHEEc
xY1Az9d0wYUUnLvhqmh0Bm0fTAI+GttyALWJ/JszOzlObXLTS7DOFu4Fu4SNcoGiy+QYvXgZeeVl
99YXiODDUwFtx6AMFIywfJCbchTqTAizC3sf2dua7OO7SDUWCQvtuqa53CdZ72xcJC8eTvZDg9gP
5TxeAsMlkHBIVBhHQZtsq0yxjZj44SMT24EKUMYSPJNj/g8qjVRTkdW24AlcGZKEB5QKr41O1tDU
YVxYibFOPTHfdUGwDpk+dGdPstlksL7g3/nWbufxKUlJo6xC+82ZycnAmk/aps/0C4+hSkTMMCuw
m4nKFJ33UldjdVxa9wciNWtLKCu6wtA0XyKMURu/7LqDE06nQfvFA/DWY1DibJ+zmkl7hqf3uVXu
EzMx7xZG9PqGTna+Vt4BZ8+8DSaAxkqKJ7N7ZLVb+6BFh0r89HrKkuFl7i10damFAdYZ+ngsvPyz
a+4QnC6HsctfyCDfd5ZB3lzT7rCmobALs2VTXsWDAh0evvGshVm3eF5rR6YPRTdTWcAy+jpmVhEO
KKNFWvFzChMYq0bfT0hVLShdIHzQA46ScHji8QCclYqMVdfDXxSG9WiGSX6KGOnCtwZQLVu0BGZ5
cmcSODMnwliTExunJ2rARtw4o3wekUApdtYVcx5fOu86cKMTsXldLwZ0g+cUXwazMlaul2P1UG+t
bYexmYMItm227QukQyJBhRgQYLUBzWSunsunJ2jkGQswMr8l3xNwRT0S1frO8ZJPZpZMKLykuhs8
OybMPQb/MbaoPpptaHnbkgxeZIqKsPRCkSDsPtaJwmGZGsFxuv5wVdGAp+HQbtntbiIoup3fqx9G
NetTqDi8RWefZz/5mrUFNu6lb5no4n4WFrFhaZmQcNJVl9GAk7SzxIh7Ca4U2TODRHy15Vh6nCuN
67HmXR+z+VgqOnx8EOepk5+MJi+ZhpXu0hJii8QWsJ7MeO6CRAPZ4WEh9Yjcxdx01xj4m7s6cFiK
ZbJNJ8eMZWkHsQpFcJuansdkFZTwYBU08o0O4Wa+FX2o73QHQKD5hcJCvLHCEBUbQ0KaWnmOVKt3
bRKiNl1aeQx797V0muxMCNlj0Dho3ovhEVPpG5PDYnNy1IX3KlctumkTJcnVOz3CpoAMYhhTxLoh
sXZvlpYw8Z9/mvK/jKb+yxiLt/+HYSOX/A2fVv1Df5w28uuwkf/1/99Ikre6r2iXH76nec0g71/m
ilgMf/v3iLr/MZDkUL3nX//Hv//XFJIo+C/XtCzLcxkiF5quzyiY8ft1IKwf/pd9nQ0Thkz/cPgj
80mq+udAWCdg1khouUEYhlbo/Bxp/t9jSPz/CnyTCWUMBgxcy48i+/9mIOxf52gaNpdwGZbkXGcI
/TKCLLLzgdFtE/YzL0M+sizz/Dmz/enml9vwf5hy8tcxOP/+9faH8TdFYAi0PbjbFCLn9NghJmE6
kKm6L4Ni9gf0wZiotaYEyP5mPtdfR5f954ofpj5FchFhLxI/lmqwilu7NNuZKJbrdSHKAnX48xf7
zX27Tm/+9b51zPwpxrTy44y+1MVhuxDpkTHE5Muff//vbtyHmTB0U2ZTRLMf96TKXXwiF8MHbVRY
5OeQJg5Ag/l7KP7a5uHPF/zdF/ow0qsJzWYIrhccyiiYjjXWxH5NOEiWx3++wF8H7P3nwXyYTBjm
y4g1xfHisMRV/Ay46jBPgGnAhPQoh8LLB2f1yunxz5ez/joF6z/XY+H++oSaQHZM3ZoJekV1A1dv
hzuHVnF9TT8wXnuCUyhMXYRnK2YbGGecicDwa2KhySf980f43Te2//oJynSWQ+nRHI1MKls7qv6R
DRBEJpL8cUovf77I757bhyFf6GrIUZ21F89zF7ykSgXQUGa5//Nv/91X+LA9lCGT2zqAesTZef4d
/wDROx3CYdMh93jlatTBf77Q7x7Xz5Fzv2xEtTF6+I88LzZSZNTJ5JMWo4M1zQDpipHdoDVk3k1J
ogf6xvFZoHL/85V/cwM/jolTDLVBEwOeqmuAe1wDhOpvGmbmpv/wAh+2CntKLWj4wo+vM0mIcRSC
PNEJIi75hxe4Prxfbh2GHqOqO+YRVfUcXDOh8J0+BgZY1N/sqb/ZjKwPe0MXmr05Th4LKEjcHYiI
JjNmyMQMJ0q9ZoxTRpT/4vzN5X73RK5//8v3icAViaqayUcwwkVuR2XhYZ9yWQ+7Pz/y35wR1zP9
1ws4bp3ALhgBNoze1nsmiVZmvFQWap8m14TB/7PLfFj/bT20iTPJcNfYYnkSDNm6bUmQveuKOvub
Qee/+yYfVv8optAamSiPpIOIXNfC2XyCM+ewEF4opn/4QD7sAlmYNoRTNeFOAZgeDLmYt1GK4Odv
Bhb+5nl/HONL3MFscof8XR+0NsMeisl9ZfJo8zcHz2/ukfmhIuiZABGETGCD0eYxTAJogJMVY3Ru
9c0/u0PmhzXe55Bo5VyEO7cbRB6X5ATQv5kzHdI/epfMD2tcRAaZZNP1EbTKwajC6DMzzsOm10dh
lAR0/rPLXO/hL0svYLATPe4EMj3LhTDypb3pIE4v8+CV/6wkND+sbhkNeA37lMXnkvSz8VJ/bO4V
lL44Oe0SmTDEWRTcz2nt+P+sWDM/rHdSpp3INAnUHxSPaZehdQcXnUrD+ZuV/ptj0vyw0qd8bn3g
6GBnGalDT2/3vrdpoj6pV0Rf4q8selflf3Ox3+zG5oc1P6dFasqRd82TeOC3Zt8b47m0oRaxcgVw
O8IbAvOM4s+aXv/8WlzL9f9Mm/13LWV+2ABKbMlBvYzJji4ks26IjFy6N0xLWRMbC3Gn96Kwy5R9
rsz02Szsxn6Z3eh/c3YeTXLjWhb+KxOzZwRhSAKL2aRjlneSSqoNQqZE70CC7tfPyX6barxiMiJ3
HRUtIGEuAAL3nA9+xeer/3yBAI7437NyUnAiE5kD1Gzg4JmPw1xx8IN6d770haOHkNYC4fXdmDRw
SQyZi8bsZ6L6DvaHaT4h0wLGcq813IiKI59F6UEiAkjUHcUHG9LdM4rP/fO/YqmN1goikNVYVwNM
GOpAAX3oz/IdsuahWVmgPp+hQlrrB54YfTLB9h9GB8kQRtOQ4sIiL58dAVtg6NHMynfLUjOsBcQQ
2MGkacTDyJ3Tt1Q0zqPCu/DK8rRU+unvH5Yn2NuWSI4JZAgtMN4xDRHwowMWe2ovii18D/+7AqBo
Jo+OWiCTblCgJwQdpd+amvHpWOJiFprG2a/B4yjmlq6MzKln/ju2BD7j/9UmBvcdzCPtI2FTQb02
gySLa8Msat77CUvjyvRaqsVaNGY+Zw3uwYJ9DHXc3u8KmCHVeC+OCdCAl81ga5GAD5Fbps04h8CX
INk48ftdXnvB4aLShbUG+MSNnREbRAjbQAiPkeIEQntFL5tYwloC8BUF0VGCUKDImtq4MXktI64v
6xhhhTbx65ID8jGHSeDMT0MPpfsO957QRF/WNVZsxymMLpie5tBRhUSGO2vgOggd9GWln2bUh5hj
de/VsC+dw04h14UX2M2QCqVW5uXS4iuskBYlnaHiwriSrIUExxyZM94VRfSdy+xlFA4AOf4hgLaT
FsHV+RZ9voEKwf7dotR1tDuoFoNdpz9cJ3Gg+UVCS85P3vBz1GxhLLxS1ULYCSu4S+XF80yA3xkc
7x2ft1l/4B3easNuCPyVLlxYFIUV2qwP+jLNFNJyEODPEglfewL7hpUvjFMEfLI8CSuquxKL3zD7
A7IIm2aPAHxzsux2qHkKmTLeFirob6VKVybbwtAEVpSTrsgV0AYmbD3P2VSaebtohjdnDa8XBQkv
BHb5SsMWui2wQh47Pgz0CRynINOHUZuG0AxCfWB3d+dn2cLQB1bUeyrCW/iM+ycs+fV158PcqS+q
/EaWWbmyWy01wQp8XNw6PSzNu4OGELN9USTKotvalPn7ZU04Ne1D6Gck6Zuop+N+jPACmU/zlyCA
fXKuwBI5X8NSC05//1CDlzoZF0L1exCocEGLdCsYP0uzUvqpHz6Zu4EV6KxOOXTKoocPpvMjGuGq
gqzph7pNr5HYl162+gZWiGeQ5joOPKb/0wSORNcNMgTWmrDUQXZwe0IZGCb2ezngiY+eSm8v7yAr
uDNQl1TeonQYYQEiWU+PSPC6N+IkifYhjL9okE8PHx8HOYY1UwWcJ+5wOIVkvRR7xZE2f1nhVhhn
YwFnmwiFC3jJ72ceT/to8OPr86UvrEe+FcRjhxuvfMrw06k+cqlfxo4jBxd28Eh5fm0DyAIuq8gK
ZeRy0bJiLixNUy8cWvceFJZHb0x/xYwd/aRYuS1e2m59K6TbWcN5JD6llAG6wdR4KzIJL95m62cO
fIjcfdzzpyLxdng7vLBpVoy7sHlkU+x0sLyfcH5IQ4FE8E0LLg7PyEsgx8P5LlwIFd+K9qaVY4pD
utnDGAXG4CledI2GZdL50heWc5/+exIHLHWiBBYze9CZwbNyINpFDkDwgLUwX5lsSw2wYn00HHrl
QJpwJnhVRRp5kYF5NMZBsDvfhqXZbIU7bUZZGHguhMjXqJ+l9mA1VAiMBTy6Nq6W3l0xAchwvrKF
1nhW1BPQs3U1FpCEgB97LdOW7CCGmvbnS18YDs8Ke6NVzSLYUYSdZG9wO7vBK34Coq+z0lVL5duB
DzBdMU1OFyaxc49V9wdT0RN8+Z7O//yFncmzwh1wkQLaz6AL8fQJZeoAN6u+ip9PmDqZQVF3vpal
Rpz+/mF3LbPW0VLAJwrJy3eNhuQWl1EPnT++Xlb+aeg/lI+X7KFucUbfUwg2yla9JBN5pV7xn2QD
5ABE79Xjfzbq/ylN8VglZdf+3/8uLVaeFdEiGSIHRwTYE6vZDdmIp+JMwatzJqfUcTATQog9GMAv
XXU3JlBBc6OLlb5bGiEr3vvIM3GGkgF+TdU9XJTLXTFIenSA8jogs9asfCEs1WMFvQHUz80VZP08
SR8y6B/gnIa21tSH6lT+PT9QS5VYgY/EkiYAvcGEQw+PTqIh8yzqZBPQ+hE66Mt2Ym4FPFjXPKmd
ogsFSd+hkU+useAEj+dbsDCVuRXvtIMPeqcTrCb9cE8gNWVzf1Ob8fmy4q1wBwT6ZOiZmdDVsByh
wEyqoXrLAT66rPzTwHyIFA63jyFhKF84w2NWIt09BXuT8pWdY2F8uRXoSPKCUTuLOmx9zlPvImfO
iBFfmkBfw92zXAmJU2d8cpzmVrgTUtfB7FBYxqDvO/jfRH31VYH+CG+oe0OblTPK0lBbUQ+IG+xA
K/RVZnCgU0DEshbGJPH+/FAs7EvcCmyIZpHAiEeOfTX3Rz3QG+6tjMLSD7dCuZ68DioKfLyyk7Kj
rY4FjgszNyvL4dIPt4I4yTs4YRr8cFq9uDWekOX7RT3CrMDNZaprOFw7e1KJn1Q19xkgSpcVbYWt
afpsnAa/Cydk83+Zp46GKfR1u/OlL0xIZkWtQKJV6uaygxbwIYs5vHbzGwEvj8B1n2hLL5v2zIrd
CN5rDkw+nT3W46eZEEid/Z8gGwFyBvVx7eSXTUx2mlYf1gjM+qbJXZwJvHmoYcczNlveQ9J5vq/I
UmdZ0StaEJG4B8On8QBj0av4O5TI+CKO3pD8Oz30+3IP7V/+pL/Cz3Dtpm0hIpgVyjFAJAAKTF0Y
N9Fd5yZvsG48WTWrX+cbtVS+FcsD3hEnSO2hLYpr5EMyf6cceLvGYloZ+6UKrJDWwDXheRUViNyD
tX35C2kbd8KXl20L/5V9Bz6U2wjZ7jWM7kea/cppfge60krxCyuGnX0HslnA2AjnDzkwfg9QeXts
+OivRN/CpkOt2I5beIviBO7s2WxgFWPML6iUtrJ0vsKqoL1sAOw8u1EaPmTIoAbWEsqhrQuobQfR
lZ5z2BUDEXBhNVaM13CBUngd65DuXf90hv518KrvQF+tHPcXphE9/f1DaMNvxdWwsnf2JU/wKnLa
kp0cx3G423cro7FUhRXeOu4ha5MjvihofKtn2DMnwx14LV/PR9rSVLIiOS0Clwcxa8MJviU6dZJ9
wkUSni986bdbYWwijfxW0+Njy5t2HCQB4Yt9PswreXhLv90OYg8p5BErWsi/vZMJJHuTI0zzL/vt
1q48xQRGzUXXhnzqb+Ic2o6hemj6YiWEF4LMToujeOZExjBYmtmgnmPhX+epC5dTArEIPFT259uw
VIkVyZU3wICOo5JGJmyrJHDiIvrhV8Ufp8wO5+v4J7nqk9PjP/vShxgwUI1nMRlgTAN5ZNEi+dcj
dILTqveHDeS26WHdXUbxFR5nsu0QgzCcuLCudjrAosEnXtkGF6YasQJ9cBhWXG4wXDF9aDvvGTao
X1rJvp1v5VLxp79/aGQ3wDGh9qs2VA4LYXlxN9Y1jAfXru8W9nBiBTn41Bl4bVyH0AruAzoy+EG0
TxHTcD0VyV3r6d35diyEjJ0hl8xctTDoa0MJg/CMT/eFuPCUTKxgh9cUhdlOoOEG13vw4gpgp9H4
gEUCVIYLwvO/f2kcrJD3snIss8pDR03do4NFNo/5Kyh6X84Xv9Q9VtCPSITNfdw9YEXp22MxwZEX
eapspfMXfrydDxfR2MNZBgjNnJNXIFyekb2/5069MkcXfrydDxeDj5BpN25DD7bIA0g2FYyzIzwh
Zyu//xRLn0S6nQwHySv8V8CJDOfReUoK+iVv6kcYoIQjXPnPD8BSF1lhnCdegxsBVAG81F0jorvK
jMcuWXtYWyr+9PcPYZyLCVyIftKhZsFvtxc48wvaPYF6lqzsSUs1nAbnQw006F2vBxQpNPAcgys0
uYkasPiQ87/y5bVUgbVhF6NyurGFD5jmkd4wnz6o2H2Itfxz2QhYYdzBfdBwiRHAgnrTT/QmiwHa
U/TCOWQFsISPnkmbSIdllnxDtvlzo+sXv48easjMz7dgaZpaQYxHfu3izA1MNd4CvSzHZ3tzCyrg
7QBh5PkqPh+EwE5cw7UrJL7QsoLlK179yL+d8PSfZ833y4q39m0ABArQKVJsqeirjWyiYRN5IoJR
X3vROhpI6wu7g5m3k1ayCTM5fh1hP6tp9mQc+fV8A06z/b9XCkCC/h0FrouPwxKcpxNKxk/gnw3O
izNWxcv54v/ZUz4r/zQuH6IsTWU69ymEhFlTg5VSPGoBV26n/cUa5+T47X9NAkAQy4Z5mzSD1yhu
bAh83NIL22dFeZ96AKoK1oSzhH03afl9P4Dce751S51nRbhxSlHBXaQJwUCC+ngTMPDV3oXss5X7
rKUKrBDn8FWSeDVvAI6B70ZISANfBaV4s/aIs1SBFeRTZoyAM0YdeoATRbtsDGAZZ2QAd4vzXfR5
iAfSCnFSUJcPoDzDVm74g5vL29EHqL0hwDlotz6cr2QhyO3MtCAYR+H2LoyUMv3VSyZYZvpwOWf4
rl9pxlINVpx3OXI3wRTAxdY8l+893HeuyUyzn/BYLtcyMZbqsCJ9TLSvhxFdBZI5rFl9vasz+jzm
5KJ0m0BYoZ7TaiicwNShLgXcRFq3PYCPGa/sdgszSZxa9SHQe9azqc4BaE2VN7+6gDkcoams117n
l4o//f1D8QyrrEcnDLEE/6Y9BEbApcJTlb/2FbkwUe2UNLyOZhXcE+tQBGUatrjS1Fp8rcrypxfx
y86VgZ2MBp99ijR1jWnEuxd4vD3BKfRVinblK36pk6xohr3OwHIYcYVBKd/KCrSOmPO1p8ylwq1I
hnVkIBxT1FANOPrN8Ql88jPQK86H8ELpdtpZ3cG8IWBeFSrX2+JGF07Rue/vLyvcil4Nihkwyygc
dsdgvZTeVQaA6ErZpzv6T3Y4O8usSUakZwpahWk6Jc5XGAURUFfTSiv27LuG6RsnVr4LU/9AnDwa
VFBfNZIC6UlgTCzATqcZIHkwqR2mEDofOEHB3iXVP0fhF+muxH03NsqsA3ytGFSkQdSBQC505jT2
HlkLDtudZNTv39wuy5IXqSq4MPge/Ph3SeO702EYJczhfY+15Q94VXD12HHfSX+5kZ+ZP3kZxLjJ
A6kZoF5cERAg2tJguulYVw77odbjtKs1kd6zHAtAbNWkGn0gcBI2R1zDztFxkHCcgzCg9kFyLVUq
r6DNl+rZjGNMboDfAmdhww0T5YXDaS1kxcgNfjmrQgdv3/BXOHlATdVl563AWseQUTnheAhSbO7D
oWEsHySJrlWQfD8/XU7FfDZbrHWsxxPSmFP8ds8orDL5dVDJEKjL3WXFWycSr0eiDylScG4lbKHg
xA2i3pj+gYJ9Zbov/X7rRKLdiPkZ3iFxtQIXzwpLGBucNz/VXy5rgLWEpVBA92XgIppcVyLz2MkP
kAMmx4p1xYVLjbWQxX7impL6bQhz5wEQF0FOTCD+fL4Bn18QBXaqHcgyfd/XgOOIUQOXNczpDY68
874ZNb2aGDCYcDm56J028K11DdSfDqIgic6Cahsuvc03DU4jvNbNSmMWRttOvnMTDTMFEB5D3TUe
0AyTV11RJAf/wP1IduG5x7fCmZQJmR2GOetHhTfuYyep32sTj38CB01aCYxTfH0Sd3bWXVc0g3Li
DsPC87/Inb72HJhhnx/yhaODf6rzw9mkNoPumymo8KVc+V/KugD5aHaqPwWfhh9Txaq/5+tZmlpW
cPdeM8MXB6+reSNnsWFRApM35MFRWOrOrNn0CXyFNyPi5ef5Cpc6zQp2mMHmxB0jHFdE9WYqM4RJ
kly44/tWpNfBoNI5wqbMpk5vpSE+9n3Ali/76VaQDy7E+F6CG6+yyvPrWJTZTZe17reLSrcz6+AY
F2WqqrCKAzB7HZfMfcNH7rQS1gvdbmfWBWPRgMuBo2imAAA0pUjxnt6tpSAuzFbvNLs+zFbKgHFO
ThucKMQ1z2GqWPRvLJm+mQ6Ijcv651T3hzqIJqMZ8XEcOhMYvjEEBe8wpCu6lYBb6iBrj/YoA1ci
zfDV6oOfdJXJkmxdNQzeSp7HQtpb4FkRDTG0AvNIlCEytrrsMYEjn9iqoKSwdWwr50vUFveOCHp6
8DvsJ9fCn/R0HTsnCN5lPWjFOsy2cXZMcaqErRswd05xgo4VcQk27GUVWLHtu2zGxwgWLcXgr3+b
jfDZw3Vx0609hy4NkhXfs2s0pNi0DBkjCY4hQzpwXPFwAAHOt2Bhc/KsEPfbudAwcC/DNkq+tx3M
o2fzCkHG7/PFL/x+O5ku74qpk2YGYkCXJyww+zvDa3Plty8Vbu3cUTOTts3A0e5dOLjSDP6M7coJ
bSG+uRXfBVyoowEONeE8ILEVZgpwoaVPoNrewSj862V9Y8V3F+c6IpDRhdIDIBaMwAHmILpcCe+F
gbVz6WDAic9ujG2YTNV8G7lk3M0d3HK5iOnK7F+qwgrwNuVlxUtShDiv3Qf9fKN8wJHM2tvC0vBa
0RuNeOH0dYX+SR1+ZCpOjkCzX3iLYOfPDZmfiD4DYYBXbRIC76y/VCnAjHFggPg9P8JLHWRFL5cj
xP8lLDEDr0yRCiWOitCXZpovnEFW8MKiM4qUTNBDPB5gripd0NN6+njRr7fz6SSgjj2IVjgYsxgi
Yulxb76Ku5RP4F46VfD3fDULw8ysKIZhkhI+i7BI+44Db9VSimELnzv4BJ6vYGEU7PS6wknapge1
O6S5ec4roBQ79zkian++eHIazU9OxXZiHexROuFqNMDLwVNy5BGc0MeGF3s3rrYNTOMrD5hppv66
FRxck7X7mKVmnf7+4XhQpkI4GXIp9+3MyJFlHbi8k1O/lDFAd+ebtlSFFeB5UhLj0jYPE6NqAECS
HNB75oVdAmruZVVYQQ5yRuGqooSD4pz/Buv3hjrI9p3UvHL5v9QEa4c2AFgCtYofjkO/AHdyqOu3
JPD0w5wDzrSyES1VYsU5rJGUgiNOHs46+OXl2VUVxy91Oq2cpJYixApz3rt4SoekFMLoSqVwqgUd
KDDdWibDwheRnV6XUJgex+o0BCxV0B7UzfUUd9/TgVX7PHPglF4WfGVG+Z/Hip1sB0qtGWeNpuB0
e5cm8Os3hYZkj8AZC0Y/ax+TCz1mp9uBSB9MHpA3IRk6Mu0Sg9xXwFdp067IHRZGnJ7a9yH4RD+o
GsdntCP2px0Bv+ShrSmguzAiuGzU7WS7CX7UhQOI2S4iEfzxU5e495TW3ppi42TL+Nm6Ra3o9jkD
htw3mFZQORTQkzauB1cSeD9CqAITZLhk11W7w/u7m4UwlRfQVaUirl6JB/VbnUf1tgi48xxEo8BT
14TMwA7EexiBfq8rCo/goR5ioJq8dPwN0Ay/6WswPKYk7qHYA5VTzoBmxRsXbvnzl5hAqvQE9PQ8
PcQuEmLvwYh25h0rnLi9YxXTcsuoqvrfF6071Fp3vNlv6EnWvo8UntF6mcnbwU+L48Dd9PWyKqyl
J3ZS1s99n4Ee4H1rlbvD/HvKnOnCKWgtOviYnQrHHzJgLFpg0Ci/aubuu2zWPp6WlgVr1YEdTwFO
ypjhuqLMKfRDkwbRaUIuBkzTG2e+hqsrSIStdABJPN9jC6uDnSVIwG71ee9luJN2/D3PhvwQNcXB
9/Go3kEitbInLFVjnThiXO2BZ8qysKlh/g5ONhYgOl3XZXnwh3bt0XZhibATBQkQCibTBlCL3CQv
yFnnDyKOxp9jSpzj+f5aqsJahVwFn2paNwB1A4Dq7yZQvsXfltczHKRB+KIrK9FSf52q/7DYIVci
Mj3IIhDb4nXkYLwRCI0UgoGkmAXdin71AWvpzsDODIxi3NvATzkL3eKvEt+RJr3vZva3ThkM8Our
jIg9coDuO712gbbw8GRnCDpjTXAlUWbhXDrHmMQ7ePEAIukCB9JtRjDBad6AInTppLDWhABYBjHn
gdzBGCformTeeodKSKQi+FGfuysTfGleWEuDh7L9BC4tO0Bb6tuxSvi2AYLiMccJeyVUF3bYfwbw
w5yAm1qTJBOe0ILA6w4+0NPbBDDclQ+nhdLt1ME+wYUpMyQO/YmJg06mZJvm0d/zUbNUuBX+rg8n
/DzI1Y70ybWrGAiA/krHLxVtXRucHEtbqHcUcJcckimcyEkTnv/VC2NqO+dNcBJMWrjM7rKE3ugY
LJzmUaeX7YauFeHIo3QDTBm1q9OhuYY+MT2MifMc5enhsl9/6rAP00V5ATxjmSN3o4HZsABUYMOA
WtznTvx+voalpcN2x4MDr1YebHDCstTvNGm+Q594D0uFJz2yg3L8h7GP+w1UPO9FvTZPF1ZG2zAv
8oPIAZwjCfOJ5oe+gnc8abA6tiwiWzzEiJWFfmGVsr3ynGnEE1KhAb7p2I1m/E716nZgw95jII6J
+hbzbt6U5jKnTOjM/j1cYwqgXMsqucN9lDMcypNyBV6TYt6dH6zP4wSm3/8uP0aqbpPzEuyRyb+N
gHuZvObHZUVb0T3F4xgVEQ52eWegpDcllvLcez5f+Ofj4Nt5hD0UEnMVVSfKRvBNDcHW6b+L9g3U
xR0r6XMPZ/wEmJbzlS110mnSfYiZGW5Vbd/VCW6vI3cHbAiwzrqUa3l3ny8ovrRiXiLdmweZJ3eC
V6DYdiRuDk5F/ppeAWd5WROssDd+qcqgYRKa83kzZk+kWnvvXMiJ9G2LOw7yBYzaQKshk8P6myJL
C/Yz8EckiSB/Ql/Hk4esXgdW5rD6nUdXPg2drpp9AGFu9zOeB83DDgd0fdFbg2/7341OQ+AO050+
13QXXWV9WSSHNMjBaLmsL61NvUySzhckPqGEZ8e7FhmI6we4qEOlfr6Czw/8vp1lCIS2mXtVm72p
YIiZqf4xUcV9pvS75w4H06xJOD9fNOHWb81ruIizmhWop05jnLHcuyyNAJo1zrHgwUpi+lIl1jJQ
Bz1vVYdKejNkAL6QezonV9NMXiVpV3bNpTqs3Z7HBu4sBmKAlM6Hspwf26j/HvjeOy5Tfp0fk4U1
wE43rIAkdl0GlG5PQf0TjgNHm5G7h8tKt5aACARvlzsMZjAQ6ALhoqP7PGDdt/OlLywwtiUex1Ub
A/2q23duW24SXyEnrZMEUD++JoNa6h7276mU6IFUeJvu9gquB1/rRMPRy3fnYOXMdZos/32z69uZ
hrMH1HZnehgta0xQ08Kd3vXuKJiQZc2PZSRe42BNPLjUFCu8If9mMxNeu08kKQ6eW5Zb3O+u+RMu
xLZtf8cGyuY869p9U0V7QEzvOUOqtWybv4ZAr5ZOf86P+UI9dgaiGRoYxgWgJCqSPyd+9FgE8U1e
Nw+8nV5OgqCVjWWpHiu8vcz4DmswMgMhDxpPyHiGes4H4AyDE+M2WUsOWhgVOy8RgPmiUTmDzxS0
TDsJPd8Wi/ya59pChASnheXjDg/piUp63QLbS38lOX+C1cXfqo6O5wdj6cdb4R0XcVFVNRiFngS4
zaEcufsziN3nS19Y/YJTrR9+PKhYyLms8HlWKWPi/aTNBB9WUEyLw+TTXB+4ruma1f3SeFuBrnqm
OEnRFAAbfsO9/w73hd976gHP1gMJNq4pHZYaRf/dqDpWQdf5qMcpcKnWAKU71iPI8LE4CqTSXdZz
VqhnKRYWMVO9FzUool3aY4PSTb8RHX1sC7XyhL00uawzvITXQ1d44Mr1mekPRSzAZHOC/DaayHBZ
FNppelPBfH/Wg94T3AWAhFr/nnl6W0Txw+D3v0gDWtj5HlsYfjtHb44LPoOl2eylzJtN5tTXReam
UAlFD6Ae/i2bfuUDfmH87Vy9MpiCLhCq3idZH29q7kWbdAaTUvu93ujRXYmdhci0s/UU5zkY3z6q
6Zp4m0fg7JkC2MTzvfXPbdkn+5adp2fINCujI9ycIKc4yPDaObFDFlXDFgbBt8MA1XjmjK/gSF5B
znwvE94cYICqN6TxDp03uhfOD2uJUAxVGWSN7+Om++szAWx8Wr9EDbmrYREIMObX8w1e6k5rdcCT
BR4GJikP3PE2snd+V3n55XzRC0cA2y8vI5SojDXBofFNseXNUG7k4Kmjagtz08+R+YaMcRpmhYoP
52tcaoy1OpAcuY4zXOwOsxpzb9sS0lU3oAqXYmVhWKrAWhjqVhh8q9TyIGKxr9pmk7sXHijtlD5Y
2TXdRFF0T2k4J91OBu3uom6x8/kAh0lUHDTolpPll4ggTSoaE6zM1IXF0s7ng/0ORCRTxXcj1AIA
ht6Wun50/WAlIhe63PbJcz0kirGi4Dv4cxxGjz7wMnk63y//AH4+CXbv1KQP+7AH16xYMxBwy1q8
03zw/sC73lwbpeRz1fbf2ZD+MLW+9/U8hWPcm2NTdtlzBrMkwAVjdzNOVbUhuem3OeNPTPp0k8ps
zT9xYUW1swDLmjRpbqoATytl+j1vcrwLzmRGhjJprjkMRV7O98NSPdYakDhZzcWg/ENRO+0Rst6p
fKcGyp1jVMxDfNfh5LN2+QB65MK64FkHhWCiquzTJt/H7TgAfUzyJKf1vvIgrGo3OvcIZmncQLq3
jTWVAWjA2TzhK8KtuaLIRewaUDWqvPbj4lCTKM3gx9qolhzbPPGbN8YGpGbiIz/tss2ko0EP0JQk
jNzIGLyq+75VA/GvRvg+ADY7ekOdf+UQF1VfKlLqcdNT0JPgV+TCl5SlhdvU2550zVgfprkmQbSb
mn4Aso7LCh8aKqmczRiI9JplrNsiH6D+6gUAZOU5uN66mvlf4Aqg8A5mwD5v4NBdqE2KT915I0tw
wq9hRxZfA4bq3k2l7CBFnZIRH32FLBwA3D3Fk7dBkBpw7jLlkdkElU6ukYLlh0PJ89C4sX6g7YTX
xCxB7v0s4gzQioLBsbYKpuKA210TbdNxiA6eM/NNwpOrPJbz9xhCgNeS6K0Yo0Pul1eV0N4pxCTb
5skA4rFSrNj6qSs2wriA9vI9ozK5gvFVH4qypQekpe6y2vsDcO5tDIXQlgTjHRuag1dBcqD6IZz6
PGyobHZurwm408G2dVM8SU75c+zTrW7+UFArq6HZVGO75TBPBgPuBs6woCIcZBOHbZNfj9MznG22
JUmhJrkBfbwCp2mMwd42MLQcKuxcBtbd2Ruf8zCjbrs1rdm07S/grzeFxr9quoc2G3+Nzu+WpH+A
c/jFnF8Qfd3NDb0fRb2ps3I7De6hA7Y4hXGYQU5S/db3f/BF6Y/PA33Rk76GnxLArACGU/RYrTf+
9LWVQN3O7a3ovw1RfI8+v4No5AqY+V+u7D2sDiOm8QQCbzI/Qr3SbE5p89sOCRtjXiXPyPOFw5fy
q+MoIUQeAWe9J0DEbwVT1X1MIxUiAZvlGz/L9RWvPTbtMDehYY5SnEpxCam7SaLj23o3zY28R9e6
mwG7HtqA51nQ6sHcpVdtOb6kqfE3evCuC53fqolvg5Td93F+cCdxR1X/Q/fR1zTu35nv5bDMrndQ
DGbQ4w4Q5TrxK52iL6ZrH70ZU65p2EbgkWxf5vGvavZ+ktJ55ZL/amd5lwfJtpqGG+OOu9ihXwfm
w/u5mLauG7v7oIm/CxjmQBK9y2h3nycZ5kXR/3aGtN2AvLbnCdjg5qUQEc6Ph6iG71PvQds+saOb
tN8ySV5YArJxDVTxVNXPbIaRrRzvPPpK/OAAlsN+TL3bkgZ4SOLyaz/kd9LNnyMgSaZ0vM0Dsffq
HpSNZucUGR4crpgvDw4h93lc1HDYbu9b2A/Frd5FsXtVuekRhhb7xIjjQMYQbiU3UQzePAj1TdQ9
QCgUAQ5b7U0cXQGkuE2y5AfCbTPn6iGKplfltjtw9LYz+ZHNwWMAXZzjBxvk020n7PdYBmOkvJX4
71TK+wTWcq7oN6R84FV17GZgErN6jzzOR9M6B+PX9xGmVFKXe0B/9gNAFaSV6U6b/CFK9NHk74H/
m7LsG2RSYZkIiHNwasy8a6rara/5K01ifNHGG1Zc1TJ5oQJs6hq0mwifVYAihBQw3h2UireUuYcM
PKFNk2BMhR7y23bw4o2h4tdE0oPoq0dmoDise/YLVtm4ZBO/aF3fzyeWxthfR6S8nWRy0AAUbAq3
HE4rxheAuB7LYT5Gir4UI7bSeIIIEdpUHOepjPbcDR6xG8ETZvDYpmJeffCNq45BDJKo9KHVqNsC
MIJ8xqQwux7fzrvRB+g66uAvZxzOf8zgF78AGSfrTdmNs9obQ8svJsV70wapNMFjRwV/AdNeik0w
lOalJMm0a+IKw5/pfNslEIlP6o8HIvsWsPrO3+L/NdVLX0zOIycGvslJA0fbEIRmxHXhtlDHx4AA
hwln8SsvgBPZUk9WgBbEedBsfA+d800OYJ1uIEqAj3iS8qCAor5W3UawznzhfV9+K2QEj1vCsaSC
9F461Qbg7mLvt26SbwVnY3czJNP0qGCNy/aTQj7RtVf5+U+BR/HvIsAtW6U1u+ccuGM6VnyrhhxH
qL4ZgXhvR6OdfUEkjjPeTLKwADf7J3OQDR5MPPkBG18abZGwXQHFHZuT6p9v434ub9WQiO1UFOUV
wOVDvqNj7pZXLG+MtysUHE6v/HTq5W1dKJK9+47XmmeSFvxljCTyUGju5GzT1U79sx3j8adStPwm
ss7FMlHzqxHvpncw9JvGfY1d/33K657smraWd9C0fc8K6dx0ASCA+65tPIRY70izy1sB/Shysdg1
J+Ddq86U+pDmncRabui3hIr0x6ziCmGTY8N86dq2uuoCkrzo2XN/RxEMKEB8ikd22xey+RsVIMzv
gYQyP6AEG9+TItU7NUTZbs5LdqUdn99nyUj/MNrzGuPIqmNE3Ok+wSi+ZUhbgm0cKNd9BNq5coeO
P85lLsMWG9Njwf3mGZ4d5ctUNM2RG5DVQdH4f86+bElSHdvyhxozCUkIXgH3cPcIj3nIzBcsIwcB
EqMASXx9r+insmP33DLrxzpWmRnhDtLea0zSvliGBBhf5Wdyqgafnvda0XzjXfrR4K/CWypnzA3c
7m8Wuov2ksaJPE/t1JToxfkxU277g/asSZ6HbG6+f1WsxTkBLvprieL1aNfMxufFos/hYUXSMEq9
N1zEU+AD3i+e9biYAjcPiR/sIUKL2VPthPvWpdS/cUvk67DQ7gIGQBybvnc341I3RyRwx6dMyHCP
A3P7mWzRbFFF4dpSL0t64go/UwjQr30VIhdZlkZPIsBUEpIWgl6JTxHnRxSFAtfc9jZ72rfl0Aax
gQqSGbvb660TRbMM5q9HLfajQKM6stG3+rZ3Tn6TTHVFVNe0gMySFU7QHv/KhBsMG2Cdoi1UM6Rl
/UlqcDM479IezTg3bprm+b5JOfXF3s84eoNH1/YzUkJ8VMA9N32ufksJyzE7pt/mLOMfpqlIfZ1Q
VqxgL0a322ePXOqmRAkiRek9UXQ7a9/E4uB7DDhV7ncUi5w8nNnhsMOlFeX75sdHAf2vzalHE30o
EoGksCNi0sG2ojFcqVyOtav+GjyoLsqJ2c2kkDspV7TRh24EJHk23C3rfBhjpLF0xkGEldU4IB4b
RI51hU40LrEs7Yq+6W03Fyi6i+xWTGNUrznnIo4x8PbsuWnb+Idh6kUgJahY1BRVWDin6gW9VtuG
dvgqwdnnZPfqfax6DICpUtNZVVDo7kktMMBUUUMPUoQlKghGbHPLejaP5YpT8LmfVdXcuVaLIvO7
n49d8GMoUDFMop8YeNZwJZ3K4pssFTJuC3iMen6XSpetf9YVrYkvTkcwYDhql+zSx47OHNIiRCjv
xRZ3WXPbmFXLp4GjtHfIx2FZ7Z3b4nDFGZOGY9y01Bxc00XZZVqdiEq0SzLy7KbaIckMH/b3EVBi
ihkx3giq1hb2huKAdiuUZg7ovunan8p/rXJOxml2w7upH/IGmVl7Tvq4/yAao0Xp6wrd0p3xuygt
x8DYEQzykGf2TXafIbMulH01iv3azujbetxa7tcDDyjFPqQoC/T4zL3yB92lQZa1Y7M+9RUyfssw
9M0f2FDW9jR2tJ0+8N0EZMegT3ItWFOTtajwwm8FmRyC1BSxGLAoFJLQ0aJ4UoPj3JLqCLsvOuhh
XR7YLY+X1Jx6GE/WEvVsaIdHt6P8NLbH4YN6+Xo49GMSdfk2wkR/dG7bxCWyDtCXIMPCS6RXpu3J
zsM6lWKqfZI3McVnGPN6/xEhAc3krd/r6iD2ePmrHKMZmnVEYn7tQ9184MUSQzkhWfshtazdAT87
2xeIlOnifIMJrD+vyypJkbrMjAU6/mR9hNd7CFc4cmxa4I9G/NeieT8WMG1g8x75vL2hBxNHd4WY
os995P7vkrL9Y26oWYo1axHEhy8m7U8oeQqykKGNkMCg4/0elg91XGCZteW4pTI9tvVo6nL/ijfI
8WzQ9SZT0ZqUQ6crcsvgERY5HGv4/yiUSjTnCOlL88FnY5jK1acomcHf6PSRoY4EUkiLF49e1DS3
7LcQCxYbAWr1R9U1DluBZtHvNplYuBmTbotOvEFb4wl1Cf6pahI9lsbEjf6K1I9JLrsYx5tK2qor
46SZ+AN1urqnwxZdoPXaf2WGIvLBwSK9IfghKyAzxHyHQPzUXVTqeHycFlqJHDmq7BvOC9Udqzgx
yC826XY/TIv8GTAW9XmNL7MuPa34n156s9+rZpzWE5rj49cZRRHpoaEcNV3Om2W7xxW0V3mfDYkv
A12HpIgwZlSn2nYKoja6yrgIapOf+6xTAad+PUkY6zOr8xTfYnyqWYRBS8Eavd21cSvp7cY0nlhv
uB6P+0zxcoI/5Nk9WyoyHPtNTb5UVRQPB8og0zxGYyApFiL83dggBkin2x1HOrLUqgnRzJuOqxwU
SBbua09mW8AwxvdDsMmy4zbtjH1G6vu2F3onm4I0k8TdkSlW0VJC0CVzGUX7R6NtVpW4Sxco+nlK
37+eykcYk5C13kbdSC/A05KfX6NmnGMg50tuG1KtJxxxEC/XddaORZbqEZJuHtM4h/Mo0fleCVrd
6DCP8kbaDCoB5/DB5aIN66c1nV3KxSH6s1xsj1wMyzpI8RODoeui29qSkuP6WUuZ1PNyh1eXLRe1
woQIQSRBOZ7ArfRNpr7uC46FEptrnFWPw1KT+tJ/ha3msoJysrA9t3/3ea0S4BhyvKZzRTF9eotH
1iS1R0itBGFVEMkDEt9Vn32ubAl9zrHDdWddqV4edrzvpuBtIx/RCrq8B/9lDo/M2n+4aBRPOkAH
VUdRu+QTdUICPlEE2A+C0pNz32BKwuqLriacNSlVr0D8TAOhm94hPWAq2ZurjPrI5gGF9HMFeGiR
vs/pPn6dAy6pml3nbWW+Tmm3bky8ozpzBoyCznCtn1uyWooC6fHr7lyjaSHrUeC7WX6SaIlbny+O
T/rWeatqk3v0T2cnpIYA3PVI41D3Ahezec7U6pKrw/xtn6zB4Xnelt1lN2uHPOtycnEV7hj6ax8R
Zavs6zCOFZiWAOaeIVYGU96vuuFdcrtvQ0rugTvN1bHnUTxdJrVyk2JXN4trc+dZyn/ZRjXmgTIE
BZw9VKnzdXDJ0sBmj2JVrEtZyCc3Z/RMWWaXB2GnqP8ZNz41d4lhFtBWX3em/j26eR7uVshGDOwB
Qe3vVUTb5cnoTtT38K627Iz0ocRc1zlG0fZBr8QkMLNErPqzoyjIY6mdt/VzQwN4gxk0pby91O0S
xtMI5VCscjgWNnKwI5Ji8g1PRvzSYwi5sLhj0xks+RZfydigv7uYaaQx4sEv4cqpk0hCQ8WK+wNc
osO1iybSZcw7GOUZLu8mNr903A3uiY8pql9V2hj6IsDPkL8EBoj4LCIOEGCZ8Tp+qhSS7jaXetDN
5wadeoQJik3au8JOks9nGm1k/0T4db2cq7Fe4od+d5beoEjZP8ph6c8WNMt2hx0hqX+wbUiqDzIL
tnwQHyDhxvkbrfjQHVM7ALVxH5FXm9cJ3WeST30fdQ+pXHb/O0IFJoMoh/ZwjZZV1jfCFNKpNblt
qj4On3qWo7osLIVDBQiv67Nc4bvSx940Kv0jlrWir1ihK3/cMGtvj4RGafRKbJxWl6kz7XzNGqH3
Um416Z8MwhiwRELTiPKY3CbwnKTXdsdV6nLkwpq9HBzZvShSm+Gyw+EekfNSWdIZsLMkTYY8xRi3
AU5BiyCWDgZclJ+UcEl/8lBY8zKp60iXPUnH6tMkowPQwTzppvuxnuo4y9El4keoRZMFxxpkVSO9
FbTh2wPtCcLl97FOs1c/xkhcS6mul9eIDSkeO0kiCDKbpG6RbizYDtQUx/9+O5phiDygPTEbcIlK
t/g/CG7n69LM+Fm+FLBaXSdUOo+vmExjNea8xRl6Qdheu0Ci0X+dBGoGGJoUaNtM2GEmVTwWKDxZ
9UerIRDp7vq1mkMGpAUP3vuIF429z+0cGBA9gtubFdKwgXwgRiwYVqpFChyJMtkMLDiEjEA1o23u
thvt8TZ8F2R22zGW2tACo5z1l2hQS4txSK13GeZlt+SM9t12SY1Lm6Hokg6ksoMUbylZSul6imzY
xS34ZyneCMvGleSrqej2jGzkdukKZxFPc8ej6at8ETR7Ej60w6jtiq4yLWhqFjQwYYyHHNKUBSzY
wxQnFbvWTGXukcZtaKFWErY2UPsw5L3ZfOtHrY4Zph95A5OZWjCiGLu0R9H1TdvjrqINkI506Hox
ANXWs7vbRp+pHCM1aw6kpRPBL7Ys2QF2txVP4heIgVqExI4H4bNlPBluIuCrbFoUhqQRYR71Fy66
Wex3eayGJn5q3D7a221JCL8gfGLdART0E6aIXmdduVSiYRcIEtl8AKww/672jqUXjKgduUf5k12O
eh98i3scmcWXatzrqVQxNI0v1MaKfYZORGmBMSyKT2MzNvxujBofoV0kxOEcZ0IDJGlomz1MbGWA
2pZoFQfGmCrpRNkJqWaLPu54DRBwD24b1HNHx/qkGrFNhYhJncCKZ3VzHYhY3iG4wF5ZtUA8yq62
U3IM4KurQ6fcgLe9W7FXQnLFXR61Sbc/VagHpwe0eaegLIBgTIc1VCx7hTV1NWe5k7r5vewceIPm
8OTmFV7R5TuBtSQ+Dq2olmctsQS8SUqT/aWmu6BHtWFxPqMKDXIM2DFG9J30nHWY7PkCmT3xCcBU
5FhEuOXnjBTMbmF5B+i0r/fwtTFa1j1pqmPCzXbXpd7bM0PylT018FJ2DwC65oehCUofjBc0O1qF
7LcjLrjIlnxDUguKyfeUFNZiFK5zN5jMlXJOyfa7X8dEH8AIf8lSwKMsWOFSMf8FEKXbI4aYxecw
urH+tlpw+J3qXjp6HdooJe9+iDL5roXOznxYgZMCVFMHKRXULD4wxe8UrpGq0HPfyLL1g4BFzs97
C3wALWcnkENRnyO2qOvv5yYBM7MNUYLzel49cEScGR+JQ+j4e+pwOH5DACaW13yQaY2cDWxPuhwD
g+eyzgz/Zhrc8YcKeWDPK1JGMG9kZnNP0Jjr4Z3IRrxjacEO4usFWGZWMRPfu6lT1V90AfnqLc3U
9nNuEKxxWL1y3c0KnulL/w525XbxMgEuvSWpuqtWjNm3WqSpxZhQDf2bTzrgHDzuVPyWOBVGnmc6
VFzkpmHR+lPXIR1ODR11BRs6qd2JA9X/u7LAcObRXdsqh3Xfz6BQoFCdcyhrzMOa1fN1xZ91uTMs
QMOBWvJH1yfA7g0y5Z7V3IFq2ar13IdF3hO0iz3FdHXsKXYxKIFYbCmw0GQW+gJv7D4BdpHsj83q
/SYNa3bXkVT8SLAsH8Xmw5HXAO2Q+wlYOK4B1S6ZBXVAkUw2CSj1eebsHZgDZK2EWV9TOLSOCf5b
uSR7Wo42wJ7sDBordwYFW9/O7MZ1LANKSf3TAH3B95UzCeVB1OMPQj90X5vMADheu9e+CnBVwNv6
hytfX+IRlNNY7d8rH7YDqqx6lydjVv1ha9r8aHyij5GcFiwkbj9GdRPfJTVglnzHzXvVaBJfwA11
gh0Rj7TdRpywc9/HCOEKE0f9HYyuhcqy6ie+zuhHW2VdBZQGHcSuR7q0j3cIZuqRzn9F3aNhWexr
/0bWpXsYzOxviEywUtUD7/wxiuetxcWgxrhQ6QDGjStUtELmzMMhk4JcoNEWZxJvzSlu2HhTJ5OB
xVF038Zpd8fGZdOhbfDX5C3cvQ3QYc5akFl+P0ehS3UBCJkg+VPp+86a5S6Lh/bU9iugFiT3TQc3
sKnkmFxUTtcdNdxjh3VgnW30IEZNrgT+gTvAn/QQ4i+QbNnpC1+65oBrJb3tYkoBeLUs+912CRZX
MQVypLSrjuhySV7k3jQPekwQIxnHsuyY1zLni9svs6T+0BiTHVCd1yN/UwlWLH2ftDmZGHJ7h4Vk
OF63oJGDkDGOtg3b3oShgyNtw7PzadUCQ2EDOC7DmpZnCEk8DCoGKFj59BlLsvhWt6rJShwJxhRZ
wumjiOo0zek2yl9NhHA4UM8btrpgjMln7dMc+0SPtqdsq0sN8dDLks1kg38iHn5GLApX8AfVj6z1
4tzu6fjYISRvPUwITSz1tOzl3KK83icRuaKkrf8bqy8ua8D37EeHWzPF4Iy1U7DtDIw/hqLKAYoA
a8sQcZ+Pq9oBSY1Ib0cakVnvcXmj1JGmsTq1dJGv3JD4lnWNhd/aqFBIuqX0qyATOGSvBeSsBsZE
OB+FKzd0NN3NtZQ/QhrGa9WCRqt1Jy9xFOiQVxjS7yqI/A4BgXUXtSMlGYml4GANMucKPTTqusWS
fgckj6VzHqT6nRrVFhkjoVywddxGKbWPKTaWbzUfEG8fIeOBwYTTMBPKpKVf5iagfTzvENV/p1GE
uOWhtxhdOEMEfkRk/dZGA7sfm1RP+Vwn210lZTjXU7+BW8CV/1QxGr0Q5qQ9ptUA5hQx/RPoHOOW
E7C3L7A1HjDK2GG+Wsxhp6XT7n5L2PDkWtEADQZLSmOE17ixufIF4voVd8GNoF5Actjst9G+Q7sE
lDcWeApb02ACHlgLCN/QY5uKdstndKUUXRi7W5vO63Gz/puy0A0TgDHYFsb0nMCe/bjv6qcKm4fE
rEZ+dzuJm8jBG69duhUQIyyHFXzeDcn4Woy4X+/azYD23aP3Bf/MQWNTIWiM+twxdH8MkA4VDYzA
8BNW3ZGKHY2rcKrkc2qTE1IrQW1HBiXCpA7DzWTkfDQwwd6vm+sAqtjqQoVnf33VR/ewxn7NunPi
PoNbyGXtWwL6PiWHTO/1zbxu8Vcqy/oY0na7T2QWA9PpeGpyMrR9mQhCc2yerLSyG+68HJL3qQG/
DWfOfAL8nZ0QIjo/Jv3uz1mUNdjV9g7DULa8DDXKYWe1gTHamzr8kSxbjxn06UVIe1f02E4LuaL5
QrAMrvNZRadom8acyIziiiU1QLAw/KXD+pKipx4uejoca6D1r8qENJ8UEN0cB2EF0hxoajyr5xgX
7ZHEYNPzXda0uQeAN6FlhbRDfe0RhiUecXXP4xEZpt8sdmIVSsTh1csNn7sGv/S2tzD45nqtuWIH
TFIiPntAd8k3Qdqw36iEhPWeaO6jb95EYTgubbJNFFxr5dXzIBdfXRnak7Dfw1SrtvOG834xJTjB
QNAEOwCCKvceAksAp4pL1+Xwe/cIf5ZC6d/piPHyBwJgt3CYRWpx8tVxwFeUNlAuNMAmbma5AsDA
0I4G0DssMr654jPo4sNuUc/KIcmocAbns5ULvU09cv7eOAOSdAk+8pjwp60XzSlMfd0+JRFX7V+0
p8OHSJJ+RtvWAmbK/MLWZCzLaZiHDU94g/zSbZkmuua1QtDLG6QWJrmpICfZzzFs+PK2RtZEi8vf
WqavlazS9nUngY9/ZL2q7g/PtsE0Oc3wlv3t+cY6TPEODS7HbJuTuPTLThgaLGI0lbgpjEML/cCm
zQnmGTGf+rYdNaIKAUW2xdDgUB8KdEPb/bRhk+me6r1y/mbIiOuhC4jr6nZW9Vh/R6buzH85yFnH
COC0Garn3jbQgeV9b1KOFax2MvpatrX81YEF8OsJo1RYIDUiSOp+INyDQwPSTPxwsqgAGIHimWr9
EcV+0Vc8q3o67SgHCFCujyAjBdDV7Hc2MuTgdn2M57lDb4MqmBA9eZ8i24H/CzSsEUIRBq9/AsOa
cBmg2Qhp9pNEMvsp5tO0nCku8vEt8zPacS+GcCyc1qxjf8Y3gDKXkraRZwNcScMw/UaAne0uvsKQ
2eQRdqXpg5m+k3dioNH+juRQOl/jwS/mgAcDX2sBtSie/jTD/+jLgWP1KlskDLhLQnzL34aZ4mTK
tRKG/iHZPjdveBOH7QXmsa9WcVUlYr7EiOSA+iBBjRdQ6TRk8nsA2dW9Ddva6FIs2MKe1N4nU1PE
e4K9JMJqM560zJw5ZFES+sdqRLH0I6Yc0gEjyKYYug22pfGOYSxdDThH9Gk8bBr05FX60UxIyEvX
cbFfiyu6f5ghq3qP96q3h74iuscxv0XxIwdNM8gczCeTtwjYCePRMSTSH+sBhbM4pUedrNcpEYMw
OabdPcJ4YirdnFu7JOHXtgHdxZQuraevkVXDeqq5kxAqg3VL9iNa6FV1CryXAENBu+/0DYGLWQ/1
ieD6MtTMb2CG18W9ZSkx3VhEWUJUf+6sw8zY6JAtl6phkuVsFwgOqbF/jE8gaUZAolPaVQxcnwBF
MQFe1G0fHywcYlbcm5W4zF3xBUJ6d7Q1Msf5UcjG+I+oC4gfyWu6sGE9ApLagGIMe0L1j7q2poWa
dlN4Q9tQKfWA6dq6ALkJSzDpcA0UUEIoNmQhOWTzrvDGCuAsWDwhqRhGSF/qsUVCFQCoNX0wWQZo
/Qwx3QjKYGetnG2ptmwlIQflnq7twUm+pq/INOk6YBMzX/X7GEHP9AhEZZ6e2rmt0j+AjrPtReiG
ibea4jV5HcOq6XNKsObjra4RTfaJnPbKeyg1OwugCzEZPmUlEcmS3rpx8+pO1zpN7ijfm+mJjCtS
NM3ga3cwxpoJ5DwhFSl0P672NjRpaK8yhgjlqRKj8x9hHesWLLDlILrXLgWvbBdkFHSCyO11N7CI
FV8ybnFX13wnv1P65Vo5AbDXEjR/FWZIO0wEtVcar+NpYo3gxxj1vO4zs463IKiyit9Old4g/RiZ
FW47Q7CiMhzFCRFVvqD/iQJABTU9F/NolS9mgzUYMN4OVdkF8gu+XgOqt3r10MNwou+smNf0fZoB
weTcd2E4TOuyuAOSSvv+0OtA7qCKIM+tqSGVyWbIv8qGRv5HFy1QHXkHDP7QO+xNVbSrFwbeHTVh
oQNjnDXPkcKJAxw2jh14nJ5iJYSCsL/9QkrOHO9pQHLsyvWNw3M+5esCG+MFeBgztyFOAd4s28QG
AKtVvJRJcJAY+niMAIsbJQQuCkBkj3OMhJ37DOB/9jh2QCm2glvURqgHrFFy7u6QL5kEFIiNJOyk
QM1YEr3FTvnP0eA5S4p6gdruPgLbAEXNvpmhhErKVXkkG2xV8ddzaooNZVt36VDv2DIM1nvUDbcE
QpQEBQwFyfA7YsHok9+byRR5AuDJ66OBrOsjM4jjeFAgoQdsudnoSmg4eij+5oCBEY1RcQwWsooh
BMkHeIZHHJiioTjGjHfyRyZqvb+BvAMCbAOsYDxkbntVlI0/0J85PGYqw8+E3Ua6+3aXfXpicPM1
99CWSl1sPX6cm53hXr/RrZzEnU7w++RYlG3yXPc0CnnV7ZacOO4ZsGSNxVajjHPfxohX5qqnin7M
BitnoVobTXkbV2v8QLFembtprnn/OBAm2xtkV8wQZHRQLNxXWc2qYrbNMP7W6CUBnOwR73UapkbD
gz1N2ITAOI/mRi5KJI+Rh8S0EJN00DeBYRrGchDoaymWTnQImMEYj0NYi+SFj5J8B9HftQBpxqTK
jdMrsugimIHytVe0KWcxVdgzkj288HSYhmKXbNdFBewvyQOeUnIOWSU+WskR+1bzCMBnBH9AdBQ4
zJHeOtHtWy8tcKd6hORI5okNtda57VoR36yDH9yLRtqnyrF/IvKe4/aMjjXs8vJJ9Gkd3WBMxfva
+LbaDnvDms999348ANuuSC4QsUBOvVnG/ReOrbYqEo7f+DAvNbACRPfS+KA0qrmv1WDx36Mwdd9x
7Vl9qATeG0M6CCQgPiYQRIKThGKxtuteEDAy2QHXhpclajXWv0k1LfyKb01j/Wjb+jc3FE0eUBCq
qWgToePCzVvoCxxvFWCRDthfgTV7bi8hE6v8690U365JLXGv9A14EwiyQ/KUbjgNy4m7uC5TkDLb
rfCJV6UdADodhtDwW44eKBCsethxO072a/JmJBmgjon1lBam3zuHHxg4/llSk/hcYquyr7h44ras
58Twh3GGGqkwmI3Aenf4AwSyGcted4t9qujizqmTGCLymZrBfsddwOiRGyg2C0SFr/rAFjXerh7q
33JYIm8KEDjZA2R0XZQ7urd/1lEOXa7rMWSPOwSNv1ECiOVHJhYhvsUiBmhnSZeij6jOJDoHhs0S
iOmA+5Bn1iGoAPCsmKC8pTNBRa9xyH27W+MkEPgTcPwd+F5tX1P7QnnZNJn9gRunbY/AkTnkdUkU
/649ahshDHU2aW/WBYB8gZivzNzO6HhB5JGDwaFUao3iQ+fcPqNDI8y3yNjZhjNVUfice44xIIQJ
GxkW8b1+wBlv1GWgNa42R+NOltAqtCvGK9D0eF5k7x8iKAbToos01HJoGd6uGRanpCvnup33H7XU
/AkZ6PWfRHnAbfkEO19XUNi4lp8rGNP0K10SZX0evWtwia4bdGsoAlLz66YzklwqwO8gzfYuKubW
yg16mJQlL3CAgogcWKh7VDpO6T7675HHvZRH2VDZkKuksdWdH+00vvsJLtEUMzPL3IF2wJQ9Vldw
v2C9FwDebS5wGYO45xXG4T6HonyFO9ORdZiyQ+95Un+3Yg1wYw10oM2EMDYcz0BYFGRvFQof5RbR
cma13kL5fxCNn4HAlukNdPKmwBWxQxIbS6hYFBq8p2V67RnKgkRY16clROTQ1Q2IaxuJA7pyoLLH
qANVUjQ+ujD+ID5djqBn1meik+wW6O723VVx9mgcoTon+wYsRxN9UGNCj9MUhxPkQP3TbpCVu1ko
4ImkJG+jTBRtGgDtLiA7oFiL7lbIVJ6SeRFFZCGZadoO5P0wrgxdHOMXijvwEyCp8R1e9PFl27qt
rNUqbydMNiw30E4A7wUEYpx3QMSb+R0iqxVdQs6iVTDpTmwbqze+K3VMCe0hCuYh37C75MssgHkM
vL7sEsMGVePwbkg2fahI+3ziio5g2YYA0S4DWjowXZiNRoVPga5JUSeFrfQMZbS/7rDW5FiM97IC
7PfIV+9fJ2g6kfzYVP/Ftvv/whD/J0fPPxxgCabqbuitOSxHdYJx75Qd43dyiJOCH+IbTOA5z+G5
vNHlVlS38W16gnPvwH+NBc4bZGv/F9PSv3mi/uETE4ZtHrSHOVTqG0nxONa3G6R6/7td5988iv9M
hh5Q4JFVjZRHilPvkEBTihbQoYGME/3FeQ3e7QNyVnpO6bQeMMPpfOxhJ3ZIpRxyCcXxadFQdSHE
97//TF+/2f/wwfMvs89/WKlQBYGS9ACzX+bm2B7NkvL6ccB1DWg1xkKVA3PexQnp74gM3hYl1wKq
hTorwPMO63/5ZP7FyPTP6Gnl98U30SyPA+5GUzZ14q+ygp4b0xE/QTyapOf//Tv4ly+Yf/0E//Hr
zpMNljOWHHfgdvIFSZltV9IOSoSTbgYwpP/7P/Mv5rd/JlGDR5+yzsXiCM4ghhiI9ocJ5OX/5y/x
9a/+xy8xzmKzCJ0Ux012ECVQbPuqy+X433oE/u1D+oevbJnU1I2qQkQRYIccJphzlbX3yJT9b5Fw
//bx/MNJtsDfCTVjIo4pnw6weUI+Def0f3mY/u0v/8dRUnnQpwKb/FFBC5Cn/5e882q228iy9F+p
0DvYMIkE0NHqh3NwvL3+ki+I6wjvPX79fKBYKopTpWrN00xMhIIh8prjgMyda6/17apj+QtQZf/P
PtmfVgg9Lgysubw3+pTKhdWggNZTfvfnv/xfZL5/xk/LSkt7gv1cNgHC7HudhXPlJUcoqzQGkEmK
llw4slRjFuc/f8h/8W79jKIObB89jNFPazRh80mUVX2ONLqqf/7btfmS+SfLy88gaisaDdmNvli3
kVdaq1otnXzJqCszfpdpRtnjlbbf4G8sav1Cb26KPmv1pHqu1CPDPwQiKvx7wdMKXRqOveL/9jH+
x9vwn/5Hfv3tKdT//V/8/S0vxir0adj+8a//fZ+n/Pdf88/8/j0/fcvmIz+/pB/1z9/0h5/h935/
XPelefnDX1ZZEzbjTftRjbcfdZs0334/z3D+zv/pF//28e233I/Fx6+/vLynYeYiSlThW/PL9y/t
3n/9RYdixLv/Hz8+wvcvzy/h11+uSP4vr//kRz5e6ubXXyz5yTGkpTs0ZjQmYgiulP7j21eMT7aN
Nm/bUmAcpXfxy9+ynJPOr78Y+idT08kCWFyHUrNmjGmdt/OXdOeTiTeS5rBhWmBLVf2Xvz+1P3w8
//i4/pa16ZX4TVPzbLQ/LkoW+SFT8rR0R0cKgyD604bl+z4ZSpzcG6rxgBa4asdbn8zd1a+8fpfB
Vl+FZhZcM6JR+5F+98ESGGlSDXrCEmmFDm2nZvcVGy14A9P09p1XknuwaBvWWHK2aTooW7slcNAW
MfQ8TTUPcVMpV2lNPkfVKnhtkrrf0HVX3C4zpsBNtD7aDKht+5qhR1cmEQ1nrxRhj+rc1q8BIdYt
5EUbZ2ymX/wgpAMV1c6XQgr/cVJEQOqVDgSGJtXZGniA1qVmFZdJpOrHSEAjWfiWX72PtpKubA7C
4SIGV72PtDHdibqM7vsUJFMe0AXCGZ9ryEO6IvaUjdNJiWV2yP2+vSV0aXz2kh4AcT4lwW5MgvxB
jzVxVowxcRG4ebnFlJcRc63C6jnkSHPDQcp303ZITtT12dnkaU6LqtCeFd0q1unUhqsc7PetEZfm
bjDVIlg5YR5v4sIjsoBL0aXRI94cP4/O9kCMwasNLOl1NZ7LUNOcRT765p3oWu+kFarlonsXy7qV
5bMMR2+piLF4w6z81Spb8dIH7RcPQxOC+tTqsGxTyKWhHcVXBBXnWcihAPXQ4wHN/fHUUku8s2x2
CDde+4gEF6L1OfGl1Erlmk0FlgxVOOYbgGmOHBnZscVYOuq5ic2B2A/yYctJ6eSgQKyLUjV3dcQ5
dxFklbfDhj24OrGaY1U35GEBPJ0hfYO3yHXa2kWlBCt6oRlGSS1Nr77M43OAoEkeT5TTE6Zbe+mL
vHxSUE9PE2zATdjV8REFh/q/aWjZp3AVz2XOt+JQqoJt0XSk6c16Yg6qDhWg0jD39rGR0yAwgnMi
GrmxWh2fQIgrvh4r696JlW5dJGnyIgPkIFmjbyxNqbAlkku643BKyT+2+ZIYQOkWih0ni9jS1a3a
K/wyBi3fChFPF86TBkbZDMacKq9lHqB2j1hh7Tx3i1AtXNPTrftCqSsmAjCYTmqV3Ax+VO6bSK1e
iF2NhCKxtd8o5RB86QIEAq6LfBF1mbxOEGK3hVIJXlLqHQrOSVyiQWysmTODbceP7EWaVA13mxLt
PSWt14Zextyfnr6VjZ7x9Mu8WJahcLCF05kAa6CvdQBJbj5mzBLEHbcnPTJtvYl29sKq8+xUII4t
YiMheBO09orC3LkzeO2kOlL/IGpzXNJtntZcRdnK1kYiyRHeAwsYhhXj0JQGx0kjJQRqD9lR7wL5
nIneoTVNmBljEeg/rSDhSAB3jd5G3rUwEQgq3nxclwEBFaITGG5aZy9SogeLchL9vuCsegcTTl83
jjdsWLQQueLco7szDm48GtamQVPcq+WQ7TP8iNuhEmW2rPWwIT7TB1funSJYkJP0Frk68Wb0aRpw
TqLb9S2/XaywZactJCw7ePFSI9laKKvxsiStdkmQiMkVjgVJ9STftWpoXHqVQPgiwNK6RIHC7TLZ
MnquYAysykDEd4jPHBA1dD/USbw+etZx7TQjrYdQCzfYN+XXatKQmAgmnTsCCJfOKPHglllE1deQ
Xlkag1kuq6nJLlMfOljWY/tY49jcxNxO+zDndnCyWL8zNQIog2fgsyPw9DH1uRovul4bj7Vhqdzo
vXxJGN4hF9lkhregu1tExibWWOAjgiWMD2mWYYJC1JAnPHWI5guSHi/Mitl3nD/dURmjo5kQrgqG
OjhWihrthzwWu3wgSagjlD/GqF2fO6Ha+ExjbW6ttnDetK7DVjNPWnoeJss/MGKWDFBbVldUqObD
ooOPDGpKx7Wm2rkNp8HfEbibzomTNhvdHNpzTproSU0VT1k5QWfOCylJoQyV6Vjha1kmXkACw1Ka
ML4x/L48Qr/I+lYs08b2HxRh15dyoGvae6Z+MJuKOVRdD0IRNb3jDQxoX99FE7GLOKbHnqqQD0HY
DyWG5Kib7lWau8ECxScQS5T1wFyWWU/bNaHBEpd9fiwGNOaqo+1BgmhUHzVggG5JI3yTl6mxanW7
XKncde5kJ7bb9lioiKhkR7PUxJ0nq/g9aBmmcfQy1KMlym12qLgStpYnQ856Im+2HmoM5ph4xE4f
lqLbCxNv2siM3WuBCWCdOPxbTeudqHRczsKmz5JKT8Oi71Lox8BSCdCzcRIwZGVMVylg112maCRD
syEg5Nyb54JI3DrEd7uODT2/wKsP1lB0cdf5Y+1/0bTIzPkERHsuRFDsm6DVHpkerK+9Sfdf0c/t
4zjV+FGaThErx3CyHc6osyGCs4qL/YCtVaFx0BvbErH+pqfNfucYQb8RmqVcmcnhrwfRlYe2U5tl
mbQnGdX5Pm4I8hL29J6txNSfDWzvyzEb6wMXo7d1Ammd08GUsD3y5sFRq+yRD6LcE5TJD7rVvpNP
YYqB6dVrGlbBwQga5dZphLNJKmy5iwR2oxsOAcnw2U7J+iUi9lF8iV8q3WyeExHGVykphrh+9PLF
EpHdLMw5t5YPIIYbxxn3FBQeeHDbQDkb/aXOboX25uvebdxIb6c5eX9sMk8ePB91TaETt2YcbPuE
bb88mqFdffaqitQVo2GwishS2UQl/fQ4HAF3gGI5EtNU1jIBqbPIxoDGnq/TRqKqOBVs6TeWmvan
nM7nbizgYlA5GW8TnyR5xEE/cyyysZlo3in20vJONfNxFjvL+JY02+QmTA466TQMuUCULH0ZUytm
XEbnq7ep2tprW8li7BRRWKxEAIaQIaXlYy5M54lqw78pp1zdYF/WtjJ3FPqFpO3poyKqlkP+CvZD
0sqN21ulsaa1bsK9aNq+3zFWgnVb8/p9TGbgLu8Hna6ZTTfNowf1UFBqrXySGdhtyxJ2Q3DDkKl1
YUXqNokc/74NPIG/fOjPltHRfqAbwgfcm/epalorOp3TEgg553RP6D47wki6dzC8NYEN7VVV0mDv
Z6lx20+yxjGiFzdNUdCgxnr8oOh9c2KYW/1o+Xa7cvpo2M3m00s21N3BVsP+JbOaKl1klSEa10Oq
v1OrqL8NWvZfIpeJt85xLvBORck+MTSb1dzSjKPZV/HX0lbEeuq1aNNF6PrgxMDDVPQ+144eOuyo
qnoJWMT3keVTsdZRXpxnutQXJ5zUVWTIYZvU9eACWlOeFKvqnhvVm2fBEF4+dmQnFn1mmkBmSiVK
lkYVOMzgmLzb0Qb/s5gz5NBDi5p4ZOcP4aFMPPmQWl24y/B2uEKzHZg1+vRcmMXgE7jgKx4RnVfh
1fVZJkApHJqeh2KytcMUorv50Gc3ZWsZTz5pVYm3XWNvziPSFGZh4kg3mJpr9WqBPmygHDeV6u/D
oSVcU1KfJ+vcmfpH03NktEJ3IzaWehG+8UQZKjaxsBrOVt7ZR0wO0Z0RaN5b5WVwiWFADdizgnJQ
l3Ty8s+DMNMm3VUCu6liNxWuARgzZ/KO2TnUA8z3o4+pqQ8K38UzMm2znloSU5Y2+EtNcZ4Hbcof
6Ofw4Ojs7SbkyFUtHNk4CwIY/iomWrqRKbPMCbzIW3J58R7EnbZrNN+41JhutuSShg+uQ993i1yr
XvoosV6NZqIbQHDo4IHb2lnABm56Ss4IEaOCtC4Vf4tPJL1jwqaKEUqGDeVUIrULFdmwkkmq7NWA
AWWZM2quppRs5sKsjsR9GNATR/GtakXYy4zIjB9NMnf3amjSWcLUsxw0FiRhAeFc1CLKcWKq9SHH
Vn8Ka6P9EuW423WzEMsu1jDg2bK2cc528Z76vVqbHBcvRUu7dBHktbxx/Eo+5mWm7MMoCH7jVv1/
LDpomKJRwv616LAN05e34CX527V6ef+ogx/lh+8//F1+cD6ps1aAAKELWxUzYPG7/GB+Mh1Buh/6
LxulM3/l7/KD8Uk3Tdt0jHns9nfhwVA/GZaFXcyQGmF0HeLgXxAeEDH+IGFJR+o4c4Ru25ZjY303
Z4nrB9V1VBpKvpgGPQMt2qVPwXoUsrPd0S7zz12meZ8bYC0HBxDfiWY/znPFqxi/palilyiF0JYC
AjTxHfq4z3x/9VXHsXvXYz+7ziQvtiqRx9sq0rpFOwHTqPNcckDJgFNBQp8P0+lmkJFy6SN8SJQd
wjVbke+DISiPGAzLJX11Tt2t3wWfwzDQBw4sIub39mT3HNOMsNwH9cXGXfkoiSe8j53arXvyxK8k
/tqzjBvKdcbQrSfwklsd+spjrnDYhWIiLvFU20elabIt527FWAxdP7mO0zCeZHImwiW4bhc0ocPb
VGuwSfT0N+Agl+U9eoffLeIkNRdDAu8FUJd9sOFe4W0tpl1ixC3p0gm/Vu0r6V2jmzT7dEk7sIT8
8dVXcsYhR0p8jmH6DjCidPOxHWS3U+Ox+EqfPnSVsDRuplLp7m0fV8uEO57bNxSf+WHrIogsXuzY
5Ng0798ij/q1WsXjrVNiugXMRRlm1wPhWVBeN2HTBdehT+NzB12mXAQJp5gA06ZbGO3kDoVf3JLa
CFxVn6BNwb95Sz3FvM9LtQKHZBXGxci6EVesqqyZwEArL60dbDmi4H8nBLUNPILhAExZHnWZY6Jk
275a5kj6vLJsRjdAG8F7IEaC5Eg1V0gI2p4TenhVy6LoNoPmj1uNHNiBeKyyg+I37nIi088cfBQ3
yW3ZLgovDdZBEBCKk3IMVwH3yD5j1POzQ4TEQTjQsIaXvm+xP1b1pbAMIntC64GA6p4tMfnVqQNG
r+6/mkSNMzdIVMzelS6Gfe85+cW0+5LHFuLGjGt/01Lm32U0JPvtEHrJTrZyIs8RSwNoTo55biGc
yTmXfhwqW0sHtbDMoRkVSz6I7EYPO6aDF7y3AKdzk9FiifBc4FiiWapkEbEHKJSAC6dphi0JCJgA
WeHbrzhZOcYnQycpaTGmYokSEmJFk5bbtMlUkGoxzmJcCuUWD+vUL6kcINThie3WNWfPaoG3q95j
mAM3F6vS2SvcEOw2suf4EuOLIbejSnvhkXlcWTUzP5GxNDdxFBzQDndi3BHCcuok36u5Ja4mhs+l
hEG8y+iQUdhYmXbyCExvjSZvTpGf6k8BvpliU9VBvW7bUPtaCqe5DoAM38JI6S8TxpdHpY2aO51n
IZddmwy3rCbK4KaqCC9Sc3p7wS1unEmP42BVyvgU5jUmL2zqslqwHJpXXOwA6sh4nAF606coeqt6
VYvI28AnKQ+jpVnPsUE9Fvp90S+oAe0VWUQdVE7hc+DH6HzvOzbN/qI2DYxj6XQ/dYaxtuQg7tIo
l1ccbSaNYzr5UAwmnOxqlezS0VarZcEsGzf3ffPk0dndOjoo8domf0VlFdUnyUl8JbtZq4O2tNI7
6B9ZHEj0J73y/GVaKuLip2m8DQfM7NQKPiAmH7jg02iF5sZJoJQSQtaNvSWL+ABCw941tl1drURR
yPppTbqCczVdQ19RPydeFd3ZU9Tvu1Gnr4AcAaJK2KQO8FY+JF4uGCwQNVgzq7R5bQgDPqdE2FZN
EQ8uThgJHAEaBSYsQMm03w4gPwMf2xkGW30sq4tHTnldG7qOcJfrw2kcs3bf+5F1M4aGv2x6Y1wy
yqA/T5mYSvQSQlquk/sdMuYQr01DV59zfJ37HGjcuomN8UmLe7Ae2RS1R7JG5co2bHaFTp1cukCG
25ZOtcW6SZeLzEy6sjCQH4ZKYx1rw4pIGFF96nlsH3oxlK2riUJ/9ipnxCDkp289G8ITaeLqI8a1
60al06wmGVNvCs2EWmsVr1Fkyl0jlQA6Jq5VhUv74mCBA4kxBgER0m6AOeibnjmtvbLrv9ilNtyr
HryyxrGDDSTHflc0prEJG8U75cLG2FyVw1aXvvZMXrK9p4uWJ8DComppaBAYG0kKLZRGSvdLSVET
nfRWFHlzE4Ux07rRvjyBd0zJbyVjaO4nK6kPvW8F/qpUcW0C6euNMyFiPskgyaqRBoHMnqI0hpzB
27sO1T7ZGsCuELw9U4auTcz9aFjB8NxpKImeVeByDrOUWwFD/NAl3q5v7eiAT5OVqJS4WBTSLIsU
gxBZjCredcXUb3T2mY0ZJuq2tcjouF6sRysBvvsuZSEOV9WsWcR9MBwpVKk3+cpJVWEHKBHvLMuy
Pb8zSsLai8q9mEZTbMgrc6WUs0RCcyN89BPFATeG6490oQy6YonLjiP0lFpnrbCTtdJWtjvNCgwK
ULnKZlVmxJa8UWelJgRA8QgFDIdHq4v6VEsSHr7gSFjMOo+R+KG5hDqB/CPYon0eSR/vwfIh8lrM
eB+Zwo1uxOnMdvEz5XfBN1mp/SYxiW9yE4NNmzunZDNUVb285LM4JeJXr57c0Zdi25edzp5AnQ2U
aZa06kit8e1m+dNgh8VNCtQB2u2sgNHJsZ44O7dnXH/1RpFTf+ryOX8zy2fVLKS1JPmDRRenMCTw
xlbbAufdpZ/Vt+SbDleyAY+FP0EdKhRMOLCJNnagCtasWcNrsWI9ZrOux7gGsatnrQ+GZwCHAf3P
DiKYdl6SruBX9Mso8ndh1t4nXsYu3YzTKYwKyXDdPpyVS0EokIXG5cdRHNNZfASEg9brR4H6JSwH
awEhLD51gHE5Gs7i5Yg/aVUU7IAOQfu7aZx9zrpl7uMw7Dfq1NrHxgA3RRqyvzByEMKOHCem7cy9
8lEYoKbaMOlvywG45iDbdgkqpvqqTgLgSg0zJfabdpPggz2ZGuTFRaCWeMuUKr7DLzCtuqKJnstv
ii6R42yZz7fwopkl31hH0yLuggw8C8JGlBuXJs9gvjizYAyUOHxRzFlFJshZoBwYOpi4TOg7W4+N
0A1JR0vydiQV8COR7nQrwVSfIWqjw0h4kr7OZL01mUbJMXvvlwqnwu03m2amlurSUmtkehSBwu17
DspKaJRnkpjNJR7HZt/yJC+speoqMadxP/mNs4RK2ixU3e/ui8jOrvQ40lMApHKZ9p3lEhCYVuFg
BsNSD61uERLL36pYCI9gA2vKqgpCKEE37OCl4mGOUogXADnCiffYSBPZIVJU+06RfrjPzbF4IIrd
HETIaFJ1JC+/MGVtPGqSoF4y2OZTygpGjTGN27IPJxcOCWJwjyWRIVOeW0NicNZpHftu4pnpNnU8
764p6RM1CvNh6Co4W1NT02VnBY80nlB8uia500Y2PlH1ytG0tPxRDyrNWxpdVhIJcCJavr+fz753
Xn/stOqW/m8OPLNl4IcDj24lUFrsxqZOcQD1i2AF1SNEbS8oOWfzWwJSalF1ekeykTbFb+a3trsn
S0hWjihGY5T1bcdElCWjjim0+gK2Q2RyNoiIUHXCm6j485OiFWt0/BNMO27nrh92VZedgi6CWgVg
EfNjCehHOscWlW1DAJ7QtzS2ej/cd4P1nCljsE6VatCXRHTKNygxBd2NEgegZQ/L2PaoNMqGDgJm
2L3tBMqauXI97hYzO+YGE8StvJ9ODrFi8t61dTtMRvplJjG9V1kP7cBnyxhLLd0OE/osH092auhS
Gpizd76m1zndtHB8EhOxaLUNyy3+JRu7rrD20i+ddwYKt2xHDOHc0P1p1ykTQmICW3r4QP/bewiD
OHtWu6JyEUTUJSkMGsV5CXfB758JkrW7UVezTT1v4khPNCRDmxSM188x3XybByrUIwyzblSZ5Gzb
erqaw7CZ4Pksia8G2oKpBePGS7II/6oXFg/dlOcfvd9l5yzu631psxHXqvOkc8a7ghERBNxMBDFO
Jx60WEpL6ramqixQpvj4F2MadaTCx2EpufyeldEf9hQnzV4DqR1q5QV+cv+sU9DRcY1Y1tJIf2WS
fbAzxpoRYt6kmgvb0+yLI1KyCrrn24cyrMVxwoZ2J2mmkOAAFwUquEsgwUQxnWw17g95pKcnqfT5
tposghrKPtVCq+awEmDOBcqb7asozB5CSMrvJSiBW00bMC5Nid2uGw+8Oa3UcDdESvmqACtaJJPn
uOSL1Gec1nS+54OCY3a5m9Py28ZK2p2sKc1coXTmxhiHex+snetxEKihisF9Nxi2RxikfohUp4cW
rKX3Qp3tu7bzBTd99jmlqNrRHCGCJaz0gg89smgYBxS1GOoWaQjo2ArEewpb1QVe160A/HxYoe4/
BE0PUEPTumgXo9CZXuefikZNjz0chHfULJJ5nUY6sIALgOaZ61s78OT90OdMNECZqA9xCpzJMNLs
JoPh27oyFyi6omqLd+ILl5pGtau1frFmNJV+ngzI07FOEIlgfrUpDF6lgU36SepcwqHqJA/mb+e6
NL8t9cFc01ds0VWj5N6r8+jQ9+xIhjPLjYIRn/jU/c3UpeWznVvqY9s40zon4bCu23GTT2mwGjw+
LY0k2TmIsn3eMANuaSrdtNJGrXkuBzTJkmj3mWiFiUyI4BJHWnskySnWXtICmp7y/lQRJCRAKJe6
QJQFRFQsciezZvTBkRoRXTY1s7fk2yJRYAFk2EX+JaXos01rZ4CiZNKFAnu4iq+TmXN+w5a0BOuz
SsVgrQHMnEh4FPtB0WbYmHY0DNgQsbojFRktme/4lvUAKeK8u9ViFnTblPmtPh/G/82ijMb1g4/K
wv2i66pAbdNwUaOGzV//YU2GH2r1nPO8TVj5OpPEEt8AxOJ0aeOmeVpfQFPjCSAcOgdedc2ohzOy
vPlMjqD/SiHaulmQJQdZ2dUD52nl0BLshRSteMER935GyI1dd8WZXaSrBgWboNI4xbdkgCjZjADz
xi6zpJC7qGySk0Z+rlr2ncG+2Qol/vJvXu68xfzDNmYJDZ+PKQTEAUt1dNX5yezTk4HDrG7YG2Vk
wJIpIvn2Q8CYjll8mWmPn02dAZhVTK4IaFuh3JAQaT5HuKrtFQIyi1AY0fLy1UK8iUrB8dw6KumR
SAKmAy4T0LkNcBnM0GqQAGMu7X1o5lBbaqjb36fZ/SX59xS+VQRCvjY/O8r+YEL75860/wtNZxae
M6n/qQK8yV9+FH1//4nvsq/4pDtzuFwzHSl/E3d/d51JE93V0nShYkebHYrfZV/N/ASzjFGaGmqx
heECSfa7+KuJ2avm/K4VM8TgL4i/2qzt/ngdzs9MlWClCeHTwPp5GKlu9YSoyVmtImtyhT3ee0W/
ap12PySFs4QD2S8EmMPYUV7qqFiQf3wlDRItsfU///kt8bP97bdnwlOhtaXyVv20AHC/1zgz1J5R
u3XEGut/7SZSaGMPduvPHwma5v/+qk2bRPPsBTTBj/x092HQ1Q0jIFKJvS8mmdWNaJLC2iQTNL6s
hI1sJ6mBtVPfa6I1dk0i9lAFuxMwnacMNuwGpueHB+fwPOSfgedSFAWAURgyih16sLaKL8ncpJbm
kofKN/QetxqIx40VAliSitT33/4oEmMLdlvb0tKUh5LtVzZ4/dpMEI1Sa4usVsaRNArkKqvaU2hL
86yDVInjqmVqTQwm2inOZtc3xOpGsbNFS0evKeGO9h8qeHol08UZM1oAts+LdmT6bbAp6V1KQu7c
jxDcE59pEW2ZpWtY/F8ozQmwObA5ojhqXb1pnhgUG1zDUEJQ9Hc6GSHXhyK7Zq/Pb2zHnnZ9XxBg
wmt1kxiBfS3oyCtRdwC2f1OIurtJR5ziWcCIcWsQjxrJqUUVyffCDoMHZzx2xL08jchTiHLkehnJ
hKxQ/MOQYpVvC2XL22ts+wxkjqe32dIvQnxh83zjOLMMN9Dw31jVINaDPp9SFc267aQg68EYbsdA
75TlQ944yRG6xg0LYLxTpdjUCuk8YfY2Pgz+GHTT3nfzH7J3gmXh0REnO9haVnwudPAk48Dj13TM
sAJWLQlap9/4sJnWaVMQ8+tTGMqRBoijJy9oWwJBVY901wbZ6EJbCcnoVpuAPrILFr/CJjTu4Fa2
B8VXrA1Z6+aWcOgKhEbOS8BpGQ/OmiyQdsfcN+xtHWcOmDTDTvXqFl2511cOW8GRcTEPcV7lm6j2
Jy5Rc1wV0AatWu4sHxOpz5mLBYCZD9SyVnbMRnlvoT/QzYY66xTK/ZBl2zoJb5iG9xX8NrT5KltF
1L3rPr2BduLti0Hbd2r04rSjtuxKcQNlaYdVCD4PSCV3GJKj8GlMj119mFw1S7bCU+EWh8VzN7MK
Jh4JnfGGV8/kSA+fKsa/Y3aAalItKPZX0aB+6Qgu2bn/SpLsqBmQHKzUgB71mEv1tYxRICCaKBEs
BTWzdoWfP9ZFtQJvXu9Kg/kWvQErXSaYF0tjrQAvX2Rl+Gp3H4k2vKU6zBaH7JBnMazEgw6ZjRTm
6jozxIMy1s+h0wKvG0Tswt3bwVw4MnHhhOXjbuis86THV7jY7yER1IT+QhDEGDmt4BWVpF6YirPq
vGzcxL5+Q+p91cjszDwWN2RyCjDZl/nd+vYAluQt05xUdasi21LRqfGMHLk3U+PGHs03vDwnf9AX
wJUeVc3/SjTsXtWMG7ONvmYRfbK+vpYxiXSgNMw5V7Pj1HFRVlb0NNmIKQH8VSkU8MeSx9gksr8R
IZgzEby0eUVjQFTPer60MuerXqwDoFR8p/8a4n9qSZQydos4W5evrMCkHLTv1WBXWNbJnq8jpcME
aVL7d94VoN8NZjlnoeewAuvsSVEQdEGPGg9RSenmJwQNLe9+XsLJ1b/l77hnb7rYuVr7YO+puAYa
Jhw1+fjU2tZu3lL0smL0NfzeLldpPkFiY1LtDCr52nn22eB6iJ0Qa4S3C33eRI8BDmjx4VJrnUfx
JR8BJ/reva3Is/R400pBbe8ElHx9jfDEC6XKYpyJYCKJ0mJxtCRckcEcobqrMrox89oDIg6BkMEY
jG6BLbyZIHjTnlqnLL5nq/DKizYy4weu+Al1r0CKwcyK46r80BzzIn3jJoaKGg1Xmg2P3aCu68q5
9yKV6RnmEnfduuDAvEzD8KsGeWBBZJvJQrMlLDHNldCUG8xFBKKL60xCzVK59URxmOyMs4nD6a0V
NheiNZDRPmgYt7FXajeMmDF9itw4qJ/tGR5DlHt+s5qW3zvBSmaowX5+R4zWvw5+9yWTSrxS9PTZ
NjJk0fh1ZCLForbFDZZEwoBd/Lnx0yNPfa9Wcklaa68W7RNmjYTljZRz+Fqr0yZY4PD82oDSdIuu
eo7Hu97XsO3wPD26DEejWJehBOTd7tKsI4Alv9Ax/GiH8tXTxH3RQnqy8TTj/gWglunXzuquBJcB
OAJu4IPh4uIex5Kb3lSqc98lvJ7MSo+d1kxERXC698oqbrwV2izjkbL88VuF8JcK2X9eov6hiv2f
1br/D0UsNFUjWW2QHftdUJtzHH9IWZxf/JfkJXv/seb9x8/9VvQ65iddJ0dBPJQ91sDd8Hevg2N8
MgxdSKlhxgMhYRNi+l706uQz+EfHxpDwrSDmh74Xvbr5iQHg0oF8x6AfTorWXyl6v72gH6temx0e
EzOJDypzG+PkT46HmPNVbtSTv7MgO5wazQVQU7FjJcqTUWD6llDVd0VveE9UYrupNDV6EfRCYQyJ
Vc+muFKV8eC1GHO1Hm0jmfUcCPsfGj6KJaPDb2u1YyWP7Ddiz5xCfStfUsfgT022cLnSN/ScBPYH
jEva2TuA8/s+p+tWeuzsY2SOW0cFqErbxFqFqWx2puV9nvrY2cyDutgpyxfGCmqb2kFjEq3bBykd
nup/sXcmy3EjadZ9lXoBpGF2YAsgEHNwpkhuYBIlYp4Bx/D0faCq+v+qbLPqrkUv2qwXqUxlGpVk
BML9G+49l2svq4tjG1NBGyKoLHc5a9RC8JfORaGEXZu8iCxDK9gdk/WJjZG+izJx6GfJSFbrkVRP
2sEybL8DaouPtjo5LOfMjl0d4TZKOt6YwVlE66iKfiriUT8Z0YSWQ0TpTq+VfAWdk1hXEwLYzixI
G4pEKkK2Zd/jNU8vOZEGntBiDCkmzNyYUO+XDXaCNYTMUS2ZlPOaJdrZBs6WGp3ipZPpQ4/Ljy70
kpND4XPShdsfGmmGVQsindMR+USZkUzcW8k1aZHbgh54nbWhuVQNjvi47NO7UoNxPsv4ZwJOugFk
84Q5zwzUeI7OGUcI9uUeoki/nER0B18Oym1U2I9zRfGVlT5KTNie25C3ZOblLYYd9MWX3aUMUGrl
mGPOCvKufU7L6pJSuRzzTdvSDN9AEtyaebhEvJm5Kl+xnGY+Aq7BA+H3DPrMxtACBa3rc+5UqPbi
HK+IhXsr33g1J/SOz6Y+HPJRBghWzzFhhrWen3FigQhvc2S/pJpUKb9JFgXojwGCsh1/VsTD+EMa
pWctkhq3DQsZxSwFh2YxEg5uYBBwzdxX48UmrTREvPxaLzypxMYgRSDEBYLfXQWA62iTM7szW/Pd
tZsxzCtgxR2Z8iw2qvKM+i//BuvhhiwPoKSCaUFVEPxeUqc1To7RhSBIdb+02npniUd0q3mgOC8T
b/XZHOTZVsF8OmjRA6bgXVg76U8W305ooNxgrZQ92ggc641Ejknr5IJhHJZu2vX9eXDsPBDEqARd
mX5lbMqfrNhhr1V/AWYiIKAT8Z4oenuXrYUWAH/4XnX2GDBZQbmgveeTsI9gJ66KI4fABNrh5WSy
1f1HzGQvzBQBZM9OzB0K20tivS6NVB6nUgU7hj77sNbjVYBAYulfaS/Q0sNsabQQxU1/JjKFJ+uB
eiJ+W6sS+caY9B5knSfisuRJ77D894NKHQi8A9KZV2JR9tLZNflDxuvQFW1YdPaPLFEIQZtRxlOu
pGGZa1+khBEC0VV+ubb5wYg66RU1gHiK7Gafjni3Sru6tmwC0BEjWtWm5NJuGEDwk7NhfhSVcjdr
X4gSgsnJSANi8OrV5MqC9g9FLm0OwWHYq9Sf4cYHR0Wvyn1WUXCNrtkfZW28NWodnaHXXeEsgovv
h/iwEiziYTwu/TlXfpQ4u7x8ygjRoU5zoRWm5QxYwZXRHczO+8zO3x2sVUgyqbZgWj1IvU6vhMOo
vQpYstPYaI4d7jOZnOYZSEQvLCIN0+UNy84uWld8lctV69pPtmTk0BngfXvyqZZYga0Ju5Iy4TCX
GDiQ1h0ZyUOCiuo7omJ2BtPdXFDfaWI9Z0UMdEWvChLPstdVx8cwwbLaiVZ0OyMDwYDhMJ3jbxPZ
Lpe+h2ipQYPy9XKu9zhIdpMTP3YqTtYuH4DAKcM+XchQU9iw83rpIWapC/Kqzx5un99b7RdKN0wb
NTw6a5ofUm4pLx1+5MwzoTdbgiQhFD1qBew+x48u5yRkTPGurOUv4IPRziR2DEGXETPE3kE8ZM2s
mdKLskjzWsYNR61MKKxHnmfjefs7SMptCmyNAQUrdNJsOhSL9sMx1XvYGaj1sTjt22p+yGf1V10I
DE5khHmIVF2yU6jOXVsg8lvIBuzLvOP9P0IpQrSW3y+zk7/M7vLBrEG70yzjF+ZERkSIcz+TBr50
0RnqRQUu4kltdQ/2OBzdztGfFqyUV9QdvG8AuBQzU79jMcUVMariAXy/hfmkx/ro3hWZxFRox3f4
IoirEkI5/f4Fk23Msc0KNperhaWwaO/IramDuMlxoXQTv91+GQvxDW3tctcbrU6zU6lPEutEWAo9
v6R6e+QB1I5SaRDCJKvyfY1uQBmrTztSObNGc7hBRHPI91mffg8IkBzGOJ7KODDaTgnwFSQPacFm
qnba9xVsWJDPC76bpUrma1J387VMKQzcnH6UbsNBgg9ChmuvtK712JuHOof7OhBQlbfKTwWtF26w
1HxSCKAKLT3PWX7P7dWY9Hynt9pyYljIiiNveeMnVoxMt+QPKycFb672Lql/TxUjHaY2i/3YS+Q9
pow00OMyO/cUFXcT14TdyLvGbVLB8gsNSSf9RWNtbAHcuiXwPYLFmKQv0xr8i9sOgeXM3UdZAJtB
8/CU5xyh8P6h3nO3REmVQdHiF93pxamGuFrp86NZEymB2XSvxRosZw0kzcma0x2bC+xr35WqVnco
AItTbDkoTXWdOAfyIso6oeKxyN0w7L4PXL1rrhhweUQSp3qIl2IHXH/+2qKPOnLEIo0zdex5+ttd
6uY4ykaBfVRR2n2/oYp6wKDIpI5Kmh3npiZdzDX6XZeZ2qMoaM8ptDBEmCA1exsMH52iolXRNgtj
H0SbvrnR8UqUNgtRQlqXh6ZGWUJe0zce4quprA1ipdS4FrYxh6vC2w6d1gWCPAgWfk4UlIyxuKmE
9lASDgIoJeJih+l1Ttfu6uSds7dXPi85UqlzR07WHrD6w4Jt+YzqZwg22SLOjmV92OQs3IgG1I6q
d0Orq7LLWi7k3HQGrEIT0VnZJCEXTIIFt0KDocz3uKNSr9RFuzfqhfi/3iD+SW9vYpAz672OhE/G
NE9Iwjn9fw9abUlKqcjX5xkxfABM1n1sInipK5+eh57iVR3hvM9VHV/AXAIwbult+9bXk3XxpzY6
q2yhOcKXBjGTfdBJV/SrBBZ9VX2zV4xtLDwu6b1w3OZaJNOtWuVVRz1FI6qCod3E/UO3hTmcVAGz
v3YIgrUj8rXa1vLLGiHfNFekbRmUcq5Sj749tWd7xM2QuqsPI3mFrlWhwBjES6S2E3BBJiREukBb
3Rsz6B5rRKeAvYyZWPxjsdiQ1Kj6cukogTF9dzrWJ8lA7Yey8klVtH2p1bcS2hBtsbTYpPD+jCyc
ww6WDYtNFsq2eFJlup6GBpIu2+8cT8M256x+Zi05pWsZEaQwmw/NwsDBzBUnKCcNhW6/8lK7TxQz
38CkPLcyDc0KpI2FhGnIloMab6jOBafjiBHCULwsAcnN3Ki8rUgjLHNiOAO+FDckRm7dLPFTkidX
yvwMPouvx6ATaA6Q43aYlaDBBH6I2+4zx8+y13HssWabrMs4c30uGhAPp8ZFM+tSPCLi/rmB1BK1
/kI886nNM2/BEjmBSuzUlUix/+u1/zs4A3pmdp7uv+y1r+lad9/LP7Xaf/uyv7Xaxh8m5gDE9oal
WbbOWuWv6yVX/wM1Cs2ZECirdRar/7/TNvkam2g7DAeqpYltP/L3Tlv7g/GWbblEjGh87b/nLdC0
35iNf1gwOXT5rK9+bzshHAI2YBXzD3tdw0WnrtUR/NDceG1s9VVPR+TF63ScTHpum3haOkKtDsrH
gQrTT9b0lDqD5fXbJC8rcTuuIIMGksFmeSa7htHXRPxtN39MoH9345J8W4Hqt70lkBuFILqWQKPC
83J7wTUKf0gfiLszR4jSWnGvqKV6UohaQ0iTYnxMWDoMqPH8bIohHVezeozHzyzqLuRzsFlNJf6o
zgknWAUdZtvG4pu2EiKwUALEafrR2iLdl6kWTIZ9Jd7oQcdTmw9ADzJD/bTTzNMJv2zkhkAVU+oD
chaeyixx7p3BL4CFkC8UzdigwHejmcQvyD1NX0XIQPZhRPPbqgHXKnpu6WmhMetULERq2e1cXu3d
qFSfGP9Qxjro01fh/Git+ZK7Y+7jjl7PwN4QeEuIsfpUBdZk3KEB/CU0KAlqj5L6OV90K9AjNw8S
6yVDyM15Mmi+TbqVT/FSQx3H6IxDOEZdkxs/NZXvJp1GD2DYx5Chvuv7LvXEnbHZ/FgJgEon8I27
F6OW082Y+NqXsegQO4lXVXWh9aEc0oYOwCQRaaqNu8ld5ltfLQdGEK5ntsoZldn7lDbf3Ex958am
UGnhoEcTROryTOf2mDjdJe77B4JHH61sCO3var/uTKMx9stcn1sAv2gfZbqfbP0y1tvmYoV8zuga
jI7cy+4pWdB9TuPwbVXzk2EWv9q8R0D8u5nqaGSq9jOe3AGgMPPqDr6hujA/d016722xAmMeZMRW
Tz3Qbv1s0lYg0loJxmVNIAlSTFaHAoQsArUVjqem825WBubgnXoXW2mI2t8KBkvv/YGcQnZEWNrW
VH622Xzn4PgN03JbspGCgBVNhWth1mQwcgkoUIUOa+JeyBMkcNCIhAe1E1E7oCTLfIzmDHddpCBt
1G8jf+ea784ZHxtMjlvW3XhyRH/TOjKeNmyrD6UhJhrnxUigJURJ91UZLZhSK7og8Aureb5VRH/s
4voJ1mHIkuehgMXG+AuIwhsJrghB6feFmHiA+u5i2dS/a73LuvYhNly4G27nC6k/5DFPiakbz4Zd
vibqGZ/1pTGhwhsuWkl3ye575w15TKB3FfDQ9C1NmdR3lj6EeIESP23rB+RC9DQubbMCFaHIlmDC
vlFNEP2mqPk+VvUV6CfhyXrx0or4Vuc8Gq3mrF5NeANRHJQPMzKteMX8YEUUrIBJDRw6VBvxsZUO
K7T5ZSm/0iX/OZlES63NHTXCr6Q2nkZLPsXIw5hEU3o7sC6nqqQoUOUhZ8GOSnClfoWpasr1tYuf
qOSmo9IZ/WbbY84/O1OQzA8005Yvo/Sk5+4JP3gcOIqFhX3NQugJAcYAuqsapSmhQHTRxLt9tUNU
7dJ1otA1Xc1P1PEAVfpgR333CHsSzaJ6YA/K14D9PqzmL1um/mqnsMEtGCidvLCxLUh07epgTNrn
qYcK3rrZexNbX8UWNtxep65qfqzhir2E6mr1BL6BhLxMozwjIpqBkVQvrIliT61HIpOQ6e+zmtjN
OX3JTOY0Kx8eqbRXiGuXIo/g7/XepC+v02B+X/P3Ho3TYiCzLaas3xVqYGnr4/apg9eCRWpAib/o
2goLAR1SZCQfSisfCaNSUbiwVjDxiSJWP5mZRNNVkidgE7QDcBBQ6wwkAlT8EdzskxmTKpgWXlUX
JUtL+ZpPAfpxsriYAvt6reUhCe+EMn5Na7wbsFrsobGt9yQLOHHFN1JqRNlKsq9rsWLPH4AO1II4
snHOdvjbUJmJCBOWGElarSFDms+x4I5S+rE5mVW3VxqXCi41C+Q6H93afU+08eZKI9mPmriNhALu
2zjCscKyEnP8zYWjxlKVyUlGwL2p8zZhQOD4tLMPBU34UPJ6AOTpSZBvnrNGCUUbPRSQeL3BbR/t
VNNDDLRvGFYhcCB9nGS+d2wiNJfsOyvglokdosuqqL2qn42dOrbP0CraY2Mrd/WYP1jb3ndsHDrg
07QQX42oSg9aM+XMUlYtMC29OectGYSDLsIxZ3QpiKlfMtMiAd74JhZxHFbCNZQdpjtvWAnB4RH/
JWxDB3SA/xlKEbYKssrzLn5wasTd2FEzXxZi75QDpLQkFACFWOq9Fl2BZB1Gm2c406eJ0BqAjWdb
nCeVPgBKXHEnW1ORhItQzZBBX3fX6JZxKxB11yt0VCLXroXmvDYuIHaI4U+LI6SftHINJSLtExXR
WaIH+2GqHaY9ETBTd0IbtduuRCeLlpWJVOMMZ8ekFM+g5O8axi8nhNi84rY2nWa72LdoppEQCm2H
aUwPIq2mlTCa+aoxJl4m/VGZCLFRk+jOcFYyBiUyEt8h87RU1vssnnjEsufWXD6NaGk9PXXJSZsr
bIqMv+bOKjd7W7rD7pLHX5qka4AE5PVVDEBCEuhJvnnYLOY2oJyyHToLW4rikwRdxMmWjjU9H4k6
hMPjmKB/XUvbGMl9cfn9T9mqp8eBA7VazeMosvWbgvA/VEnTDvWW0qwa2mdn06aOESYmQfgHpdKK
ugBNzF5rCNWdTZ4AN5tu7hKnl65Dd9eg6fG1CudYPSYgQtL51Eo9tFrC7WFIH4dlSQIuj+J1FrBi
5VT4c9uXNyu6jUufwpGdcc63us78u1z9YVreedbWWw395GVQlmeoBMle0zt5UKgSgqkhG6t9W8WI
tGIgN9d1yvSU38+2zgrVRZdfrvpwMdTmwV5GYhdYdD4R7qVSXswN96fj25U+PrdW0wBTdtfAyIvk
iex0kmcA8qaARx67sU0fDGxjvRjOv3+xYCweZMmmNhsEymGrNgKd46Vrl3OrdeLMqZR0/UOHtIBX
bRmD9tskyZVZPAJSX+0aMtA64ffCffjMV5P0bV1ZKAWlE7enSe9OVbeah2KlRiT8qPXpO2+o8mfP
WVMqmx5aXDQ9A/619qTe/7JMK93HpL9xm/WEFis6djbT2feT+yUHfshK59FsWkbrfFZCs02+qyuB
1pG1b0zlQ+YMIByjZPcx4ePQcEMy79d9QtzekrQYjoYL7de2n8mhI5wKRw5nYTmJap8XzGDYpTvc
hjZzA4pqtRc/+pRMiM7IJ/AXy3hhvz9elJG0NpIuPNP+ssf4KjEpMl9m4WTYH22khMY6MgSrM8gJ
6deyUGqR+eTpajL4xGWOiLSWi+WOZ7RQ91MpUw/hRbKr1daf5n4/6O4DoASO7sn2GQVwLQwp3oJo
X+Hm27IaKCDQ6MQmFfhsdFdNuiVoQxPDDEOELXlNyxtPui58520VUxVfNC1U+6Yamtp6IKPgIcor
ND/zBe7GXmUm5w3a9MJQ6dXo9WtEhA+uho5gtDxk05RcEiM/6E6R7AuNvNVxjanfNlU1PVAAatmB
5XVj8SfPZa4epJ6y39Ge+xTlEZUjUT2AeVOgaqZl/uy0NQRYh6VjRiYqsLf2dD020x/BQnzoudmy
m2lqyLAYX+usQaTOnsrK0GkYAfEa76iXU7xWXJBD+y2eAUBzQnk60Z8jxHZsoIGKqLiIlnPZIheB
Uv4a6+k+XauPthFX23RCrSo+TGvrCubuuSZK1YO5fmAw9Gkr6OKNSnlpidexZXI2uxQpVJ6/cto+
dxp11tDY3Bml8a1iSr1U4p6cSt3PhOUva+VPtfLUMlnwRSnIlEoJi+sawMbGPSohUhKi4tFxqrdu
mI+4R86VqR6Gvlz3+JAuEvEG5p5hy4P1aI2hbbaYSsm9el76/pud64xy519DjkqeFCJvHDvNq8zG
8ElvDXL2FMexJV627MsLltKgFtUJSzYSg6HHN5jm6DxGeVgn+yWlkw+KJnKB7xAGNccWxvME/GLL
gEppo8Zvyk9IvwSfO4q3jmwwmE+2CQJ9eyKSWkkJ/Jb9oe3W+zVGoGvYz9IsnuZBeceQIdCCMLAB
H3ZULXlsIM/5msk8c8OajWv+c81hE7H6YubaPeecnEG3VppHZPAtI0EGu+hbHb8w8sv65aXWlxLC
jriHVH0/aQjSLOsz0epfpsl7mOf6fi4pEBP5lvVmd3JBDwYQ7tNd1uBZcYS+UzVxUKuZCDVeNJJD
FL0I+k6XAUmTnlUDU+PB5gg39Itb9O92DRU8LUg2HeWwtbg4tAGmAxNoix/OHNWeCn5EVy7Syk5a
Mob0zJC9lDjE9gopmCxK/UGa2dEZUYXg5vgkupGmwFjfJJsGi3c2dUgHnFWYSUB7LrEwznwOKZC1
7lM0RH9KSeRiDzl+diiM6zeLGkiu/QWtFBa3erpfdAEkX42Obs/cDBCDuV95MOrIjgNbo+QQxfKs
JdRR1gz+fbiu5Rb65lghehVeSfp/9hF8WAB4mXkqrotiPWVFwQYX+ylW7vrAwdhDLALy3ts+7Kzh
TNd2XCteXsCgvRc7VWiAP+wKhsBWonqO3R6VeStiUd45Ap9H60R3Wp4S48DWz+DdKhZ8EskY/TBc
kjtjSHzeyM4WPZhx1PQ3WSAVyPB9EDn7veXEcOGfxYAQqU7HENd/vBctRaUlzvRZ7HpJSCuTBfnX
K8ylKoy0bggTbJYEVrzniOpxqV6sePyld/pD2i0mcPDx3kgN4zbOcjcNnbV3DBqmCjYRqTHUeJ3G
adU/c0FRT7UePqCKc6hPQ6YwNyjrGKjzxc+naqCHwcpJyDXR49VPWMsvkiE4uC7Q7CRSbMbP4Koi
aNhy15tY9EGrRz/sZjuMLaf1G7keJTy5mYDkHTfHLydjQ8X8fLdWMwZAsyYNnABBr+4JXFjitzlR
31cJIYlZ6XceDpw0xdmgevZVp1Tp2OaAsFtKmfJXLdzrrMduOLmBkstTGalozMAuaSMyJ6Locxib
6qExEuOA+fsuXaO7oa1+MpwBF0WwPbYM7S1RMhj5/DxzVXhOTyNptx8j8zHfcaeQHRUtQ5m8JjKn
tiXS0peJccwGOsOIxCePfeHoYcXxDDG9x85yt9r51Y0bZ9fmX2DMz3NFtLNjoELERv7bE/9hIQOA
DUW6rK7rD0Vmw1cYB6pxJdnDVfohCZbc5SYcns44NCqOkf+b3/535reGioPmXwmlntI8T/9pdvu3
L/nr4NZxkDthdNEs1d4GrRaT4L9ObvkvKv5L9FPgDmDI2PgX/66Rcv5ApL+Nbh1TRyqv8UV/n9yK
P1C0o7VSKfpsyzT+HYmUYfIH/aNEytQxC3PSo7cyhaU5f/bjSGHkkdkTCWDV3Oxmj3OUiUF+ZKL1
2YNE8jiyR9YmkRNKSyENlmQiMmBw/6Gs9Qne4/5IPxX453fkHD8ScPhWDEmE1BtFqFzfsHFNMB9G
kvliaCuJ+UjF/Ymb/sWaoffnYvPJrZrCAq4ubxLnbx3PD6Y0Hlu93RKdm7M+GCGinGthdleuXQJ2
8dhTtm0FiLawhieizRszWo2mBQJKh0X0x5Tcmn6x7go1HvzIMrDxTkKwAgMNzfnXn+ZFJMFM9xBE
9caj7UvQrmUNXslxDgPG+2c7ift9i1ssEM3c4YQU7LDQjnkj/IznybLb3eJqUTCz27xVWj566dYy
l5iMEEWlxrFec4Pu0HhPifFmhuB+AvTITtKonlWXQMFSLN3FmS14FpXyLjQkpzoXCTezBRG11lk/
W/kxUut+Vw5Guq9Yk7e4Rg7GRABY+pvRaMLZm8bHYQKTQwDXr4ySkZ2TtgaT3n8uTsecKlPv42rb
WhMpdiaz2kX4jmRDIJtBVzV+5RrOsr6SHovX7NYnKUCqntTiRClDKzKgv0mRX2dbZduLf5YTm1m6
HT1NOpPeiiQhpBrVPYoSVOJq1lFVuKzOTYb9oxoZvpIYw6lDW/HUp6UMRUZLIRN1Apa/fhpG0x0G
NUNFpxWQ80n6peaQhOmiejmgKa+vk+pgU7Wl9XOaC5fk9xL3m0VEUA+hAv1zPIfJnGs7hWlG2Iry
Hfe9Ebp1Y71VOLseQciwWpALYVpxjV2jaKoHfiCXu7NO7vp25TVaa9CZ0ar1d7JSadlKZwR2oMLO
UdPnMiYZnm128QT61gyYAiDqRmP7GMtsDm3mHkcIQAsYhwTi4ThW+0Vuxaocqzs2rU+JFQ97qDvz
i5X0Nbz4kcErdDpArDPuvgYa3IQ/pWcw8UgWUxmaEUJvNdbaM9pbFfOAuVVLSntLcq09GIvePmWG
pgRQ2fh24g4ZjjNj+C8Qpvtg/b4Jp6jCSsjnzuoYrBTamUBXBqClwwTP/KqjbtjZ1pDdycXpfejP
BaOIxnkZqmEIhgbzKAP/getwsQn0yLVLXQIJAEz3WNqyeZBgjcAitzd0c3y6m4lsYqo/YmzITI5X
+ZUTk3VwNXi18ESHAPsCwrhowAKRTorfryOZAn3+jCv/xwKJx5/FtJ6dWoleWq3tvpFJXuDj16aA
43HeR8w9aFHFeCQAXDnG/UIIMMoE304sBopdnGq+A3zSHwYUZk6qjiyQ2DEJufwQrfEjIj+W4cRG
wI5QcSToEWjsGl828Ga0Eq8w+YlmIBzkGFLhvFrQ8LO+IFq2Ii/sAOhp9ockxcYAt+hCLP1BzVUW
G2lcHSAhJIFl69F9w3AwhA9FtWgOl9W06c8hz/l5oiU7XZXgHgtH3Be0oBQyEDb55ManyIQz47WZ
eMJfGsP4SEZmhOa8p1pZAnQWBrSQLg9jZ7gh7cO50cTvrMo7VtAWJlVgXiE5zqU/CZJJs8Zh+G/0
2h6lHGZWyB2M/0nowJ9Its6Yx7uR9zLAgNWc5YjrkYVVdplddYX6YuJ1aPDaiDoOYNb3wTrwMrog
Qdk9uMYjkDn+OHQkmIkd20PqA65bY1PQdmf8Cd/tSvxCdwfYQjDhygfALlQ4R9YqStAnM2Hmhny2
AI7fMFD3xK9qzX5J1fm/CK0wrH8OAxF/vtXcP4Uc9Klio0qatUOXMlwhGYucJ0RGMMTqj5gFGR/9
1Nw3PGu7dJPKNQou+ZnFxeg6P2elHEia5noYBpZbdq0be9ZyZrDWymfG1sSz1/zC0a/vjd6+cw0O
IF0bMmCNkAxGI4OtnC33GHTco8oS1BqWKuShi4KKVb5vVUgsjPg2wTUPdZK6wkqNvpR1usP2+l6a
q/0dz4bw3RyUzVJI621qmjNslfSyrkwe9C2OXLbdT3UerQBRw3ww8AYFtTvf5Uj7vHJ0zBCYpfES
C6meIimzoF7nz3lSFd7HuTukscGIeLEjXzTVFUJM7ffE4Ia1ojDZWEfzYchlGRhZ1zBONoCo484L
XISqqksW5iyHL1LPA9OtyPtRESPEVXOC0LTylOK1ZfHXv9rsxYHGZG1YJljT7eYzg32Lic1YAHzN
xY75EMuAeUjeTJISfqzKKLyiTWk1BmkMGL7W4oYyueBV41kjOImkvU6L/XRjyjBcA7yBOR1Qggka
xl6t6Vj1zP0owuNAgmGjBojeKSJCyO07cAEIZpAB86HFESaNOLtrDTEwWjI+QBiAutFg2fZ4NRnR
5oiXGA+UlcrHRZ3hJqSgVDIFIJ2rC4KfoHT4YoD4HLsjgT+5e1CqnpArZkihw+6Y4GlTuVXwBXaF
QhBuJLr6OuJjO/PM0eyp1i/iaNB8cEGhRYMINml2GjJ2+yGcmtlezByESDB5W4T5Im3zSUzRW+sK
udOFY58yjMLeNMRvQ+9yPgwMpzhZjA6zCnI9b53hiLGOJ9oDxBjpPKMRDjhq/FLDI+6kwnjB6WlD
ZUWd7o4tvD6SnaE7oYNSIj4F+OmZMEzzRSNX12fK/ewIPr65ihiSlIKXehYZk9SS/Cz0PLPSskjl
Opi2e8Ec628uWnxvgRYPSdl4jKeSyyMqxGUUmI94yHaaYBmbC95meKBBv1078XYB5dtVhHdrIDDa
aQ6CeBuv2m6rlIQ4fvcgXPlqTvbR4k7jEGw9iKjPxUIA3mR3bxCZzVcs1/c02f1ZZRThG5uaySkE
0WSdgGrcavkTlE+01tuFGm1X6zQgTLL4mUOVkA8IACBp2wwBoeOAY800BNQG9vKEoeeltQ1ivFtU
YeZ2l0/brY6jBQA24D+4UdXdMq0zw3qt2usz86YNPgXnbDovpxa6+DHO2zlU2Sg+zTF50s1WUZRb
bYFIdT3juXwW6KsQFdTdgZa0fx67eLgbwSkFnMOgOmzk9KxpKV2oLXBnbeVMthU2NURTP8ltbWtN
uand3H7rC7GxeMv3Lc0hjLcyKd8Kpm4rnVqAu/jJKKeA6Dk3ZbKnn7UgOlCAd3lWC8uPKIZDoEX5
AdwZ6yw1LiDlo5fo0rQ7mPr0OW6FnDJUOv+K4s7orOEp60cQNxTdfqZhaF+3chDaYwuVGBq+vtTV
vZohYDM769UCSlPMiDN0Im6RtKHW3YpNNWcDuLolo46tFIV4cXB6md2aiMVsRr2aULcqCukJfAAr
KOcUtYgul7NSUugaVLzzVvpKauC1o/HIjO4mga95KwRsjFQo/uiVXhPFmo92nX7YQ3rOUuRQBF+0
I8qzyeIEGRLWrCSvUQwRL8zm32b2sNO3qlxZqc/50KE73mp2NkZXw3DesedG+7JtuktPR+L/j7Tg
/7uMSKqASvqv+uvg+8/u+19wIv1lsyR1fzl8x86Z/iet1O8/5a8tt4CmuumeNEanJu31Jlb6mxdf
/4NO28Rrj0biT7YkaKt01fD+/p/A6u8dt/qHCiJEVU0VndVvhdW/YcX/ZwqrYDKn2gKCmstVyTei
/qk0ybKBki7CDjthD7SQmLR16tssR7VeR1ds7v/htbr/qwLrHylIG8X2nxp8m0hhV9Mc/qcaRFX7
T/+/mAwPOqE+Ah9fM5liuErVQO5y79wSeiMedQX4YcNfFSFKOM+RO7CcvaQ1l4FqsaL75hqcFyaM
poT+95l75CrE8iMx3opYh/5S4tXOAnSvYLQpAfXDv/4JNmnbf/4JMJM5WLmg2Np/cvFHGMFdu2yj
XZMsO/hIRwvPVUKAtJLdzcr0lG2NaEgbBP2v8QWfW7uzuYYZ+MUyUB2P9wRSBt8i4/ocm2Pc7K2B
SESogBGgO/u/SoEz1D9TTnjRHfwrqOFt3mTOsH9Ww5WJaBRXjaMdrU6CENM8kngXX4rZ/VDEwZV9
czcnDIahZQGgctGEFFt24QTMmcTF97km2GC2V3IjKk4hsrYh10nzyP79Q13d9OrY3clo9tGgFefW
mckgUyYIDmZ6bEQVFmxxHd2kFqqmDz36mpw8gNy3k0w3CGL0NsGN3e/jiiUfSFuMSaw5Pxg2eQMS
pQl0Zo/ptq3XwH6jb2BS6VW6dVVbhRowCxu0OJErQ+XHJkiyEIItxyX/boFCmHEp2KRF1rDJ619x
zw2SlIGlmIHZSmSr0j8N7SMPXDCNrofEDnAUreOPljZymnLftM1rKuc9Bis6G8oonbUdaTSYh0h2
iAdJMGhxy7vuZE7Gf3B3ZjuyI1l2/SImONP46vMU4TFPL0TEvTc4k0aacfx6Ld7O6q5MtUpoARIk
PRSQqMyY3J2knbP3Xvskp1Vhu5x+5d6M1cnwgkuc+EeA8I+Wwv4+ElbGmC4hEVJrCeaz3o9iEzkY
YeYP00FaaMRx+aWom4Vo663pTEFDmbZlEJ08vNm5G63CqLhMEcb8AXWnqO8cJ9iNyjkotJliqlti
VXpXZO1hJA8XdVi0ycE79b/9tnUQbSN+dG/G55qTVF+9LtcKXhyCsf2argkQY9EqM2+FKFFBSWC3
rzmFP9bobrKSAhLOo72+Db1525HoEuqrM7pNQP1wQLDOpqIkm76GmddTXjC4rHw+/SR4Nk70FTfR
ikfyxksnslHBhlUVR1jn0DrEBynvrFGTCRASEPrya+C4u5CXmOe4gm8P4Uz0V6v5GsVJxFc8VseK
NA5i5Zr0y8pDtBnluJWYIlR4bwzU4BKfM9LHHK6V0d5Okgsyk0eQfjN/SZ+RaXG/Qq9cJ25/g1Vj
VcU/Gp+PhBzWLsFGiLa8l6ywkDSWv0pY/DsR4I6jVVyWH2qu2k0xQL+pjBdhBOKS6uijlPXeHyfj
NDUx83uXX0syGcACm/sh5AAGyohXOubymQPs1PS4F7uFFMKMU6jjZNXteux67wh12kA6RVk3+u+y
lyDsXCQLL6mOHANygPtIwb7BH4XIJQ+0IqE1WV0DBdDynp3lqKBQqqnI8RObMWpM8FO4j8Trkmep
dgiUPXo7DcqTxNgSe0Au4bHULN8AN6sk+hgnZ9eT4L7JVfDDTTj/OZwVwYiUWC2lD7Uw0R4ur42D
y2mNtCJuw8Ij7+5Idcz6LD71hv9k005P4mBCEPJVsMkA0oDQEhQse6Z3Ckp7WnN4eydsIu4DL790
Q+c/u5W68YAtUYXDpUqFwjqtPf3eh4LNo4ovnXxNeplenM659sysWBGt6cAp9o67T39juBUJRPG/
4hb//y92zcNgue/yNPgf566ftf6kUCrhwPOXM85/fO2fuoL1B/ML0oFlmzxu/pkzH/zhBaQjOP/Q
ZrcA5f9UFRzrD9dn1x8Kl+k/RNH/D1VB/MG/EESvA8dkM8VX/RfOOF7w1wfgn6x5jlMe39QMaH37
6wMwiSbZ8nC099ASS4rXoVTM4FMwpPlzbb4BALPv9UynT96psNsSJtEY76o02IeBZ55ChR6uPMZG
0+7Tg53ysEv8hsgzqeQ32cx0hNHrSrIHkjYPL2jpMEjZca964c1HfCUiB8+Smg8AxsgNq0JfQiYM
oDgdP9T1jYYNj8MaMSsIfFgd/l0409wsulYZV0/m5o2pu/QSQ/ZaIIXpJtSz9ejqMt0qDRSC/WvI
drDvHpLMCX9mcBpK0lWTubOoANvF0+Q/BjNB1lxiSeW1DzYli4Vg5ephPrWBBeewKMggWhU0By9m
WNJVxaMO6VtbeFtM7vxxPxHohI3s4vZRZB5r4jj8ia78UrFOH3VKrizscbCFbeRwA7IpvY1G8dBg
dX8DOpeGGyC1FAPyYbDuWJYKEra9DH6kRl8F8E0pb95MBVuANkezNCg7Okp8FcSco6591GFrcqvu
7PrTcIzpBsJN9AGQ0Ttms5B3JVJjt21Ch4Nro2m7zshkjtzobkTaVN92PPu0WJQj5RQR7u/KDswN
m13jEVqrefJJ1N/3DpGHla3J063guchNNlShvHh5C/SiDpvwlz/PSuPklXAc05a7L603zU9GWkwl
LOrkK8vhetqibokAybwumGajYvwkm1iTLLTCDz1pqgajklVSraz+NRsJqSVwlLaKPuMTO2MMD3PL
Vn09tVWEt0s3sG36mmchveBHMPzT45jG47Gkx+NuJhqQQ34Hj7YpWzrNSv5ORGPen4zB8rNOE/+r
t6rxTeERSZgkqRyhCCX9qFn8Y0xJWJTROVSm2ELNHPNLNAD/BAZsiHfQyjnp0UkzmtIfY5NX3+cB
PaNoWF541/uYqgez5EFqRYbbbyktIP5ryMm/k3ZWjBvh5L5e4yygzQ9IPz++rYdtT+fmXRdgv92M
U+qciVBj0olA1e5JtwfXep7IghWeTp9pqVoKE1nXDOtZhAVy25R7Z2RK6404w3TsFcR+j0fH2aLK
8WA1Uvb7eWH794NnnXIDTSP1luOs6xoBDiyf2f13NUCxtATQZzXAK538i2HX/SllkNvnrlwSspFR
PBtehT246qwa4aiyoCzhhlFvsIPMPd4FvZBhELl1K2c29GBk3CCeMJZauoEhRuVB2uXJnb3UIOAn
GTjH1Dxj6QoMWN/mAgYMXYhRgeuK9Wd0ho/U3Bl12l6HOBevDjvB1zCmgMGgWuWJpZt9Hy/1DNZS
1GDLqefPt70XgFj2uG4CM7+ly75/byrH+XbwmYG4REfl6pnKx3amECL/3Q0xLTURwrfyQ7dUR5iK
vheqgggFWE3cr2iVxa1tjOC/LA0FeFxKKFIFAmtlL9UUYimpsLJ23tRNTqq46Qogy0EqLkEROddq
qbigZgOe0FJ7YS0FGFTRpHvbV90tvKTqayIPiMvNLj/sLg0/Zs9ur7iFMnZUBn7y3y0bye/GDTsn
icwqxZupa+vbs/u7oaN2l1McXQGYauVVD8yStqlcPva2DwJnYdvYRErCpQAkUpogLJ0a5iVqKvHY
VVSFSBFaT7od8EugVYZIg1kSwuOYsYOhkxU/zWnmsLEUkNAqGL37kaje04nwRGvKAs0R4oEJBp4M
LkjwKRxvKW/FqtOmxfIBhVtb5Rir55hEb0Z1guxDrkx6O7ijTJHa2NzELJRFzylOGY+gFUDxJxnM
gJENs7Z2UhlUutk4TnZqEMulbnOwmTtc1W1eVwxYZXXsuzpo1o1fIj6KHKB5KyXRQbDAH8JS87RJ
i9R+dVIW7iUltBQN0ne8KspO3fFiyS/ZYRiMeuN1UHnxNHZDTBVXAzuoG8RdN5nxepDKx+jdtyt7
6PLtpGqx1nCML7Mto+MYRfbetG3/MsyKGKBAv/HM0dtrLxFnSSXMmaUDZZiW196YFL9ezTmtXsrE
hyPfGkROYlK5uBojAuYsH0yXg7eTnwUQr4+xz9WTZdctO7mwuThJq8Hc49NiiTG+0dfUH4Qtg5O2
5fxpFkX3DBgtQtwsIpcWJtGcS/yq/DeT3rqqSW7x+rKK49LfkeKJb8iooqM4lXlRaVq+Ddj2t30S
S3NtGv3v4FKmDjBVctyDocEqmtU2S157gAe/gw06P6amswRpy1T/MofA+hnXTVixeKiwapv4jeWu
R7pySNMa3OgGCNewXltvnRxNZeFXd71hlLcY6sR1CNviPkJU/1VaPhl1Z1QMGgJhkIuieaJNzNhk
rr2EwoX/6PlDvQNX9FFMwbgApN1iK3JwdSWkhx0JHHx9odvu7KHv9nBP3FMXDPKhEuVFxJhz4XiN
Y6uOnoDnh+KANkuyirTCNI+f0FXKTdWFTreh0Sq9IzU0H7u506S8Utzl8FT3kazGj0ARH+CT768s
fA7rWKA/eF7yZM8DkSd7yCF/hw6Qk6oPTjaVt7eahwTBh8F41Dkdjdye/bVrV/5NMVbpT23EOR89
eiyNOsaVjTXxgcq0/CnBaHdKIgXRgq3FOUiQQdTc691YUkwx5U2MshRjXcDpWK7h/WPmbNik2D43
mFVQwWRbQx+1PsEy+1uv70MKVlAF4wRppg0UqQuVeayfMAeDHesBUS7hlHlmnT0kSDz0DY/ethWW
xpWvvRrk+RBsk8hMdlmVQoAwCsvDa2kWpwBw5CmgJH1rAQc8lKNvPUY6TLbNYHsXPJPhyZtc6nzZ
yL/opbFV2kzvgkT5Mz+KkBA0YM6QsWmkb17KZ74ZcvnAdkBvwrIdbnFPcLEHs/vCotz5YUZefWhs
oY8+9ZSbKvXtrcuC5QQvQFAEqbstLOLqW1S5uPGVVzxnmQp2RhwjBUnf3TWulqdYcmQJssg8MkCi
sxc5ByfOkV+DEr9CjH+bFCfqWZn63jMVdTqhi9fEFrvSYdYc2+oHlecb2ehhY8+uuxKcybZDm1kn
L6O3b7LLGru8NW9rx65O0jbHk2ShgXZTlQBX3BT4p6o1sUze0VWiOmpLSg342KSQ4YkL1WHH0HMa
/adJ5j9ZRro4mv6yyrMch7YoeFHsYH3HDP6WEh2QW6AcpdG+9wWpq1ql8DRy7iMrkwxZxk4ii+9c
KawJcpAxfFvezEfAjfJvssxkOc1kqvfWIJe4jhlio6Czjj8jq7su21Rh2rzMTLivEDz8JyCt5Br9
qh7wM+u0XO5FTvPodnk/rkc7tUiKWNFB2qP7UNY5NHjXajA5meLszKn8rqFXPsnISI+eV0yPlLJI
cAIZCKFVmzRTvYWyocSROpLyko1p++LGDoJ3WNrF6//kZfv7DtdC0A5dy4dQCy6WRrC/TlMsgZy8
bxpjb1hjc4609rcTzR2neMbmKfslHlX07LHIk+G7twPrnWpcsjptHcQ/RRFDrnTIiGvDys4GT6o7
MsHhW+ISWCiMetw5Ql5S+nk3fmbJhZc94H1mcZxfctCQpIAqNdxZLo7o7VId8uxDszxlPimmTWdY
9asTclBdi2iuPtu5KxDlNOYpSDGt9zMfW9xiWZ8k/m622jDmJCstzjicHv+tlg4W23/erU7w5u+f
Lybi0KXlLHRdeMu/U8r/lEKeZuQ5b0qTQ630vuRGtQlVWFwdNmv7wJxdogwsnJR2hgt6fIMTlGfJ
rOR470e4w7Gb+TEOYVRs8hvViNRfkQ5eOhIh2dELuomwmT27hhFtQ6vLT50OINbEsIJJAE/OAZIs
rh6Xqg6XYW9lDYLDGhfSbm4zM93QkxPin6YTN7KX+oHaJ+aUiXeDHmSuYf9lopw6CttkJRXOVrm4
fGlAVreUmA0P00iDBmWg8mmuKV3gZIuftPEFyKiIEC+tbyl20ShdJzR07Nwiz8m4SG/Y9JPKLqx4
qH/p4kdWofkxiw22V73F9w/8R7Stx36I8PKLW7f2nTWN26zq5sbgUL28T13uf3sEg/jFgEscwAzk
pxkRdZf/fl+L3++xubzdtm5SYpsuAvZ6KkvB1nn5hMx2Wdg0bQOq4erx+0uEhIDJN+E6xcV61LHt
3+cJF2ze5oTIR/PqqyI5J6NbfALy4iikvV1vahI59HNwJiHpKpkw9nSb+1s+wN5FVdlwka3o1tSv
+uCmhmNm1+9lVrDYtvh/DGJ55JY4tpo5e7i2N38psiMbabuPA5wSI6HWqG5vaET5yo0Z7hSNVqik
5G+rIuj27VLoAPl1WFs2celBpjeuBnvU4TbkzYyCTYKzeG/M84sJV4NUJ/wFP//IipTQCTw4AE2F
tcuEh4jZugEnuEny6OZUsOvV+BYr6BLm4NrMP0SHOczGrCtpmBTS/NHHkE3jEexQG0KYz8tRrYes
JMpGU9FzbKBeazMo9rEB+IpWYYyccYvDEjYm1GM7ydh/L0OZYFvA/pj4RJRjGknHm9kX1KD03syn
u/Tv2ji0sP1ZHCfK0NjPbRod6gBIEmYw5taZw042xnSqQAZ5qhwNnBLP272eDOIcaORrrQyKxduF
dBKCezU1TbrDJD/MUQCfClmZmFDAzvmIFT20aDDoi64/FoOJ2cacycSI3ITgBMj4ki2jp+fhSarN
mGWQtqwP+DGaF4Ik6NTRRIOJKHwLcq87B4ZD1ecUsdf3IlqrkLPJ28bxXtk62zVJZ6AvZOXWWybe
cJ6Ieo+l/4gtwN5jDUnXWFPiDa3txoMUvjzECdVYLT7CXbeMz2nWkmjtS2NlZuKRTtCCpiIsV7NW
MY6OXqybiTSYk1YVMcgKx5nBvE8of7CIPSXzvtci2pZSuM+OjkzItUhBNh7TVfJ7iKea+KTK2H9t
nZiIj28Qk9BQcvu+W9tc9f1qzJro2Y1z584ngnIqPQ9yUEEeXihW57k3Fnu6mpyDiQzG6vu593zW
WJZV3BcjrvhpjD6T1riaUm/Q8whfltGLdIl0BCChjvlgZYQFK3XFeGJvW2prt02QNxvTAE2WZAOg
7NHwmlsvcNuZboFlmWE4jv+uvAEfl5jUjHOEvUdcTN4X0KT80162IlHVUf29bEqq30uTGbFVMBPE
RF71UMf4I6J5XNpNBvyk3L/3dMJaV9PwaUWZy/auaPitVnO2eNGSFmdk2Bws23gJcc9ja0y3RZZV
a7qi0iOZvms44uSBb4pV1c/74qANJ2GBVKLjm7TRNA5XLBUsuxog+4rJizjZxFcko8JmRL6Zrh3H
BCPEoRuBsGufZum66y4f53sOJvoWqyxbnBF27MACYY5vvUWl4GMgVyx8XqaFXdEmEZ8dUWG/WnZU
ZioZ9Qj87hXVOHjOrO/YyRjjgtHfhPwMOsvGcgUn5mGmtQgRc2nn7sKkfoLT1T11GbUgOQbovTto
Dilg3CQZVrNnhojbnvtTnHH0ZtDmLfTl1R3KpzCPavLy8Ba4n1R1ed+YnobzalLpqbR/TMiKLlyZ
gfhz/fivTyy/yZr/hAMhVfPXB/HfTixhyw7LBem2Zx54nN+ct+bTeGsehlt1jympuhrF7e+f+H8M
5fp/YSeB5VvYDTznX7ojnn4BaY0/q8+/iQX/+Mp/Fwso7vMX/Z/v99vC8A9HRIBXAkg+S1rWA3+R
C6xwMUvwPnKLsBdVgDfxT0vEUlywmCXINQgBW+a/ho8JxN/nAh9Iq+XbgsEgBGVj/+3jkuZ0wuGb
jMFIes6bSFJ/32UN0K+Wi/mgM+Xd9QmNSZ2smTWzbDawL1LjvKkHHFeD7YRAuPHn7dwaN1AM3eRJ
ytlg2OLQtCndHkL/5IWz3imkFDBLUTRL1iCw1PBftLgnO5uxZNV2nP6DcRbHdBg0qw/K6X1a8JBg
G8MVEOynkhlQcwzceC476lWU57C1Za7Umrsaj16HljqgWyDp0YtL1Tr7cirNh6DMRjTx3im6jTEn
pjxNQps/Ryo9B575Y8Xcrvz62Y08g6mlaNRjNhnymDaUD4D4mzq8ktJ8rahbf7VVPmIeCaLcpF18
zp4GbnQXHfvNIYKU8cSDunwxUw22gpzBEiXiLQawRk0XIgWglXEbaY4dKzFlNnEk0zF+lnS2XBxQ
AGy9hyUFT1lq9qqjZVUpUzU+2vwjqjYlIyEeEouwo1ub+FfofkPBGBihTm5elbxokw4PNPsMv4+x
qKelFz104dDcw6Ea4erGvcWKcwYaObviPlZ9/Z2ETvPTYpF+gxU8KPGKz91WB6O9w05fb3pCgJtw
bv0D9o70RTK7blhEckYauumAdac6kQQuuOtPLU1zHg+5PDPOSZjTsCYy7r0kl8+uW0dH21BYUufc
/CChO58SN47uaqfKbibYkTveD6R7HvJY+3TQHFqrnY/tMlN7kuRm2qBJRwOmXjts5bN0IGMGHqzB
dYcJlNLUsABnXxhiDxr+xWonvwRW5gxiPdLJNrEPDOEYdpJwQeNQsRVKNwXbaozV64Cv42pwbLsP
MrttdkYyUSHUeM3JTlT4Ypmh+nR1hoGuRtwTe6v0Ux5wuh+2DvS4G2U0BgwLIz7ZbIcOltb9HeIb
/ofSqchLijA94uGWJG1qH5NkJjDjloId1mT2LJ91eUYf4hMOvOgbpAIkodipyf8HVfBhFmXcrrtO
hE+Uwcp1plMCzwnbIeioVXmhjzg8Jm6a3LtN7m86z5G4UAkRflLcSS3EpOP0YRQCZpyVJ87epA7u
1WH5etshcNIMXHm3Zt96r3ZTyOPkFohpY+EZEItduVVE3P11JL3+SYSj/dyVwXDwh3FCBav810I0
msV6JPRXYY48tOdEA25L4SSzjmcLseMRmHwyNAJ+4xUiVhlRXH1tK1Xu0j4hjgKq2QGhUWfNvsnL
8IZUIKV2XpTsZZdX14Qp+Am/Mm59QDWPXDP9YVJADklsOjAe6WnOUF7qlhBvbHGbgHWAZ57EU8ZO
zqRCgnPyzWDJ7IMm46kC7UILEg/+vrtxGexBqFgum+jCyuE8B4wSZz+SFv7PoT/j3DGRWvKcEdTz
YCTBlbWeyrkVckuSu1yzNDFeglyX96xZzYeZ15oboy6lYlqfxm8nA7i9yjyMsGvPDWl5yYZSrcp8
9CYcSJJMLGap8hgZdY7zZmjUluufIyiG8Srb4CrlrQ61dRiJGdz3cwrKVkyGfzKtkuuucoPvMdJy
E6bY+xn9iVqzRp5PTav7c0gWR2zZW0w4msCEQDhgsjojSloIll4H5HfCaoD9qT0oqtXeR7tKb2B2
l1yB7Fnw7qq220dwnC/Q6Ug+m4zo5b72RxOwizG9ofrQIeOb1YMxU40w+IGb7nUX9Bf6IJytNaT9
tZDAvwsnFcW5z7weRMwoyu+2qIuPuvFgAiOuZCen88KLANe18aoWd0UVwXtuoo4Xq04ECQmfnD3a
E6avbV5U+YnckzyT5ycaEDTysTcHjpBu0bdQs4IJqDCmGYgsdTeU3wkpZFIIfGxeXOAei0+j+aJu
2Xl2RekN67qwqTUZs/De5PoODqAT5fugoTIjGffkx9LApe3VSqbkV6lRULeVSV3IpjSs+AwR2YUP
NXRQzPJYomTy5CaQVvvlRA5mnDBqGZ27MCm96GfNldpvZd3bD6ppCTO1LIuzNew5LImx6ONX5Nj4
7Ofd+JYwVT+bVJmBZszhPrbLohwAEHf/JcIxZDY5JiNuzG0cFCMLEd2Swp+A3MxG0n0GlJZ/cVkF
v9JMRAejEfU100B5V23bOeg9o39sg5igT1Ah8yjOMDyhxOD/aiY8aWXiJWeyTGV6KDCwUw8TejAc
ZCvFSlZwaDzXre7aYhr2fKf0o+CzuhFaFXth2tlXqsGesHVlATU7Q/YAgMWB8okH6axttpvozvpr
4Jj8wpbrOXbYb/N4Esjhc+JjAoq6sHqdZvU8RkOya1MZXN1asLS1J3KPCGXtqkgrD6xHn1VvvfbZ
9lZ98aWGHFMN2M9jOCVyH2AquC/7kREOJxSkSqcaEYYx5cw0do9ttJu42R3qyE3ghOjpxvMahYe8
Djqmbprxbli4eD+CKY3uK3jmv3lmEL0sB5txMNG0kKTWMaLd5LPM/HdT5g43Uk8s4Q1VPAyBiu7L
zs5fPLbcUMTd5MRaGDbEkoOUvY7Ykk7ebvY7NqNTNEf3HBfEpURSu/SJkXMiwO/9IntXfEmZsPh3
aGxIPBvfV1JnCwnZ9zFP1ZV23yGfFrtGu+KTQCxMtayp0nfDKvVNgfaE5azroc1UTM+xm3W32rXE
O/rmsFNGN8ljZvl5sm6cwT06cPxIerTAePCtMuqbtWvSzGoVO4990Y7RXF/GNu/ISxhhdWLjNr2U
ajGJZYN+0lmsHow0EEfHi+afDLUoX1HfWJe49PjHuHbaZ7828WH5sqxuiM27p6ZrYGnOc/2WVKn3
EVYsungJjB1hEneHICGhV6ShPoJsa+8VQPh7Ci0NKMJ+txVlHr/hwFVwAgHjt3FcXwqU8C/L4HOw
M1XVDQ95KMsTFoZxE7WNjfRdVW9WLWDOpXpe8wzpyEs1yU/WGuVJoatvZewCozeHov1hhLOTbFwQ
DLusF9W+igAFipp7egU+buvBXL7JMuZgJ7bFNUmJVeaET9dWXbfPZts0t11u9UdeaYtK39A46GDS
N2XITNg3svjMRN/SuGkFD0knlk6ZyuQOg0n0K07J4PceaMQOInvKE1N195O0UyizZmPdUOtnwIip
jY/QttJ9oH2fS3IK6b8Ml4qxeSyrL18L644tmoHXxVbpOo7ScV/nJWC0mCf3mZ5FPiGC0B0uFJL4
c9rWjz2zw/Oci+4+t4fmxm5mqCJpFNw4dje/GDa0bl8O4b7TPbzimY1jmXfpQYkg3iVpBKFDcSgD
CK1BwIb6vTHr/nPuAYBZyG/XSBrmavbrgMcLwJFNn2pny1EkRKOIXfofe37SXMhLNQv7Q5VO9Nyy
e9uB+m72nWMALUgTeqhBV4fZPpy9kRYFyxgvDXaefNWkZbjHmp2fFD297HBrsaPKXfwww8l3wcLz
DJ6KKPgIaQrjQjJF/iKTwtrKkEZJvELFG+uw6WqjrGyrxBTvfpUstlvKxO8ogPW+6Y2uX9MuM67u
mBG4ibT5Y8Q6cSN7xa0iLMP2M56idF+ggN+TsuEHRuV4EVY0cmpq2iczx+BTBIjr/TBYm8zU7p3p
N4QrTALslNTjA3kumhGvsOrp3aaz294aaBXgZHjmPvhCpMdA2d80nIenGCGJjHXlFsdhSZENPHdf
WlS7dWvCVCTi60oSI2SQCg9m9ZbGsPylh7b9FGRT+pC4LWOG4C5yrJNqAKdb2uqOqJC8NpOH/uvE
9XRoWbQvLCDocajALZOVZ87nAsjHXsvIe+iGCgesn7lL33N8yAwsP3R6iovN1mlNTEk9+ybSly4T
AxuR2T+3Y2VsEtLEWH5n6kqHCrboNNDaUc0z99msb9/a3DEfQztiIW4PwU7OmfPStq63rxzwb0tB
6Gms4Hzjyplv7fgXk5FnrnJiM5c+GmwJohig/0pNeXWXNHEGZS8vvDtV16hyRWPDIe3L/rEhPV6z
qy8FIPyeZ6WdhQuxp6uy185L3BmKkcaCNkl40bVggASSMTMx9Pn9HMXxHTvQ4FnlIoeNHKUHON34
I+Qs90OTFXcZB+GLJayPISTUaBHmPWNcY+LLyOSCKZuAhTsRbeUWV/HGI6pzJcSRHYPE7nCL4wF9
B05srD1FS0Jn+tFtNOICKblD1CueO8G4E+Snz3gSPHAyJow0WHJBuXxS+RgGKMP1ikfbiNrfwQ0x
XBtb0pz1AFqKXnxYEWIy/mIJOqgPmoQngz8+SmrwvoLSj3b+3KXv/1u2R/8vJWv+9Iv+S3QFHWaf
WmMk+myTv+2PfhtV+eI/90eQhJf8i8e2B3D3b1TFnxAL8w8b51noByYJSYug87/bTW33D8u0GUyJ
upgeXVt8u3/sj4I/ArpfmTtciy8Ngv8SxcIOnP8uIyLYOtsWErhNkgyq8V8VUpNYWM7/xh3plmI9
kw5cx8SmtylHtBTbzlszgTifQIQfkzvmco/8RdXtkqCPz1hIHyxM1OsisbJnNLf7NhmcG2ZG584l
GDyrVt4C2j7RgYFzJLfqyzjWO0mbwynDlrPLh+/Qpwsj8maLbwk5xpIVs+jMedsVqwmb4d3oi63T
GOqSD1g0RnfcRV72kmAmMPzPaKaoI+5Ys7d3oGVum7TDy2Sg9lVMBuY39z2Oi4F4biOB2CUVK3sP
AD5R2HXULditmTeaAsYdc3Jc+7i7+4jFFvyeKHLesZFhSvzoRlivhfvqFnGxtzKVbKrqBsiZs8on
ZnrcVYwqbLAqiA+DnbabRPU8JbAiCsXhd6ZPJT/aUzKvvKrqz0Nob22yHmzjYULIlvqu6deIB3EF
qmdtJ/rZUkNx4CxegcLcp4N8DiQBFZ7GGNsjJHhOm0FPojHNtAZK54QrM8g/iwwubTKiNdulffYu
bUROQPlTsrYcfRuTm9lmVf2NAdfet4QCquSXHXQ2Qfa5pScNbvvQ80p6nfEoVPNEabg45xF8abrh
LmbkI7FtZepea5LzDEgTaOkUFwUqmdmG+7ElIxCzTF2VUu60Uwf72AmytRe61Evm5QoDa7C1WRUg
wYdrsmTreISsS/CLxgcsrvCoEUrCxfPsIMowYKHvxOZKJuFHS54amswnhlPu4UpUa3JX+3k2NpBK
w8y+I0++KlFuKckDs7SExzPsL5B307fOzfJNX6NlBglHVnazwBDJN66w6GZb4KhAzkofnF99LJKQ
BxE3Vfw/xY1LrTzv8ogFrao2bCCtA4Oe3tpJwFOp7r+4Pp6cMD+yKmmfEZrAGSA6PARxcJdboXNq
OeL45XZJvn8oXvGk8YhZuVb0qeL7Jm2exqKLj2Dg/GXmouJlbXK+Jlzz2ceR+9BSB89y1kFkc7r8
DNXtq8HJQ90D5ZjsYcc1uISlP1LTDQpqatcIAFYBcIStiOPhXEzpvXJJn/ALJfdqJkZDFpX8ZhSD
l5hzeTKmFCdgMDKwIQHvVW1tEtZzq96uXsAf01plscDItrGp5Vb09U2eHfCi/kid1t5ZZhGv/UGg
yXNMHOL2u8P1gwcDw3iC2EpTJ61X5ToVNgARemsrv8NekILtx1YIMMNdL/M2QLSDb11HURw6K97z
0ae2Afg1K+An0sKsQv3hENTpqS5SOpH4gGqR5vwM/73I2/QhCqh4ZAu6RXTkqNYs6S1wNGDZgvCE
DfDOnPj5fjBjlFoaNxOiNbBbaCVfskB6Lj4YxzpkJHOfA/rkJ5jjlW6Hx7B6KxFCOyfJnji0I/4y
lx7MAFq0jfmTUNVFcWMIoCPSONLuaWn6rB3jTEpkN0wD66gyhm0YlhdGyBNEm2uWwvDQdJmyPAr2
EpAoMmCOWzRifMX4vhrxEM7Uj1X+MQXGNtr0OlGPmewNvK4ITi+ND6rTSukS8YPmaricj5IinVbw
dOVBRtAWInCZ4fCADbncKd65MOiu0XBy+O32Y+j9CDG3XzuDdY5wra+gbVhwDeY5ccf54PjkFBs1
bxIBJCC2/htlZ7bbuJZm6Vdp9D0LJDdHoCuBlkjNkuXZ4RvCDtucp01uTk9fnyK7Enm6u4CsGwPn
RITDIYnkv9e/1rfKkSh9/FB3tnn0JvWY6UEFJfPSuC0mWre8NNiD13FGZQvdoMjkjND7Qo4nUVi/
tbHbe7oNMd3/xXHHJBPs4IhjCwHElsAjWIE0+RK35qfEZenrZTUgeWMM68g8ZbjMVqNf4D3GIADB
a5PB7QXIgdaXyms2zIS6GbQ3NC8e0I5/e8p8qKrmXQ7Dlznl5/bc2PlvFfc6h3Ws2G3yposD/fPi
YnhVE2BjpKYo661wRObGGgkpAsTauWKFfOwHg3951usoBUsXZIq3AVi1ty5YU1fzYu6jOHrp6LZn
bTtz8TB8bvw+3ltxelBOLFhbR19g1b4JDdKGlkFd0zmRq5qoQJJDZyK1QbeW564Hx5CBgKvR21+L
7RDKpsfUW8Yfmsn3k1G85Ib5IHjxIZYCKmVQXDfa+GkV9IW5lcP3nNXez3C557GGhRpEQ6zPPBQc
rA007oROufAgUA+iQ8A2DPWi+bhTEahWMCyx5vyh9ubZJlfOU3mzRkXehCGgpSao9VNs0/F9nA76
Za44h5hW2nCWSq3zkhFr9AjvRZwy942kVsNoYbjZ01cuMnjUHsDHprZejAQt2VNT/MvC5ZFd+mpA
uqiLBzk69Up6yXSsi+XBmLX42y6NI4sVIu2R6De6BvwotcQBZWFVjNp4bfqUAFU8kXXxs25fcIa8
VTZhoncXGFb+zUhZ2xfr9sVoI+siePvn6i3C1PXUdyocBp70Ws6zwjVbLNmGc/Va4Lx1VIMYHAib
NVWFYdy+dfRmVUingX9qWjiXLZaAHS3MbWDYRffSOSV2FGigm5qdwM6RrQpjoX8ms1E9Tcl342uC
lGbtXOwJ+TMpEmtreO0MUgMx2vQiuCe0F4Gq10+VS0HWPI5qx41KHF1q7vSUhZs9lfJYa9Y1j3z/
uMTie1isDXjyap2pQdthvubuBNgSAim1h6J+gK+zXFx51xq9Oo5d86UyPzvwmFtHaXutItDHfpx/
lvLXrC/lI3R3ntf52ZHxXadae1cN/bjVgYe3KBX0o1bIyV38oMckVXmtN+zFnDNCvn617eKXSKqP
vE1wEGetWjf4ATaUyHhhnA+PpuNrd0U3z2tfLYHB54qWA6lAuutfNkGfhSPM7eEHLFRbeYYh3wqy
hrEGEUWrbXItWfyWmg1lSxo5YxV7Qe5KHyuKMMPRoomdvR41RgA5aIOhIoB3R6PCqc+3KqoBWunt
iVCjDEzZ5OuBloGjn+ifXbWoreWp+tgDVqC6qsPYINmPma52yQVEVc2jD7sp4zvLOcnOBCrvDFvF
X3PiARZDMqPeis9J6OvZhBjgrHkhV+7gfma6dqI58J4Cp4eqXDZYB8/EMF9sk0Ju+ZlPcZBa8653
FLYq540xiSacmD1sH7RQYULX+k5zuC9URDwJoxJr3BUuxBYLM6CQzb5Leu96aza3OuTXajRoH3Mq
7IlWaVx9zWT4G+JTWbegI8rpsV0Y9toxii5F5D0gHNUPMMW7Q2UlaBNgIzZWSTAh1/L4SfC/7HR8
pmrhfXG9EbBSlFxB8/1ydLFzM1YXHtVvYUUTX4B9izj5kHPpjpoWlmWrdr6W+rQme16YDBGqU4oV
qidm7RuXemRFNsQwe5gTAWHr6i7z1YA9f14YYS2eAa3XgTlXzWUisxxqgxXTFFlpVxxfJHFn/Q0p
8RSR7DzDlO3OUB37c60tXyJv/XDCbU7LansP98cJi4lIGhMmSQNujQ8xsfh1BuDrJeKKWLFhNQ4G
SZl2VE9FM6hAtaz36vkB7fwy+KD0+FWsZkP3jYTXB6Y9z0E3pwRhG5MkLPg1IDIYN21Am2/l1KCx
MjBoGrNko1HdNKTTujL8Z7/yLAa/5J1KECJqOHH7Wf9FPBZAFnuM2yIZ+JZuv5je8LgQp8rw93Dk
NGBE6dFVT/XL2DfPkT9z5rfOxrTkL5SVsVemWwwK/xGHnsm+cWJsL3iuVIzRMJuh/rj1Bx7igIfS
t5v1MlSDCYnNmc4EllBdKGabMT0D9jhjDP8huAfjyVUvxU3V8iz8uRyQ8NKbh7QSvzvC+Nj4rW3a
NrSOxC2D4ULS2jM0Bj+DqiaC4msxZ2+a1qXXF98mqd95WbJtfa5h0d38V5MxhEvTOCu7kyDRUp10
gjfvVZIEtDNYVKew9TSXG0Rlxe2LIHViPFdzA+HJGc56SqXY7YEZmfXZd2teScGwG3OcgH781kc9
lxdQg7lnZ15FZpi25QPGPwM7YvSWwzx1Y+eUzuVTbkyHws2fTDE+Mvkl2wiv/ZCYGy1qGIyY1PJp
PNmOeu8jwXjgAznm8/9L8onQTI2Grtx31pwxs4cxTtnWpv3WqHODVAKUXQZ47iXL4OCFznXu8pQq
eOpEZWW/JT32ZI8SlxJaPvJzWqPPWi6QHG7uBwfD6l0pb8FpLSJQH7dYDWmQuM41vFOKZbjjtOZ4
pDFOp/IVvI5NU3nhDpgt2zvXNldZ3cUHySNrW5o+A0HsDHellVzbJtfWit6DK25HSn66n7KanGOF
SxGbo3mwtdQLBPaGB/v2RZrTJwty6tvrMiEbibtsVInz2izLDicjKp3vPOHfJxvoZ3dZzlXMJ3A4
VRMLh3a06XGcR2Kh9MqYpTFhP4AiDKKPWnGWQBwACE8ME/UMBi6merCPRl9+CmygLyQ/2s44I1JA
kZvwhy6D/SSdPxU776NrvkydyS9wpsjr+SWzk4/GbEJ/IWE5JNZbFJEfyHVKeo1yOzpT9pbFCMIl
WYaNu6jzSI7t5NXbnoDrAcAT6KIy2nrjsO3xl56EXxGSYiWcA+UKK8nQbNGNltM8uDbV2O0qujXW
w3hLwBty2Eee2Ec5IN4BTWfNYxPWIR/1Ux0bFGdU1IWSzCn2Zim7jZdw3OFwmAbcSqYnzS5/wVSk
HkFL3qBQOkjdJTxkzMQjG+x9p9cS7FWXHTTw6+yOTAcjw7hsGvCFSMqN9klEgoQKhmcW2rQlj656
qpB0VyYgUlrtIIRlcoRyFW+6ihOVS+En0XVTHqF8EOVEumiXfF5RSQfZTuDQngqo0j6EYe2G9++z
X9XsDGFtaDB6Z/fixfQ7C6+KoBLgOhzTfjprbU4hTubKS0fdsCeGY7Y09anqx/Gc4c5bj2yzNTua
TzWydQiv24WEJfu7nnXD0bC1M9ywK9IqhQ5Eih4LO5FhhBAPbyn5SIn0XqsYmvQY+cWrdDSLvJZi
4UOqiZ336JxMg3Mu6tlHwwDPOrXPrqKZ1N5eaI2SnPkBH4LcqMfcDAEEpEeb+22v2yCxCCF1zchB
Q/TxnS66PBCCYaE3rYVHQdvveyc7yz49gGVc+Wlp/3L8ahvzYUnyAuT1gmaNTbmiaojwlixleyBM
U+y9wf4YddGcJkO6axvYalhRUrh3KQyFX/pMQhBYfpQRkyJRQZeWqV7pB+YAqFXtezGMezr6qr0J
0T6kPfirHAvtQE01H04D61coy8VecXwzstZ5n7O02silc3YlaiQXOq7hcWnuiDndVUM6b2nJvdWy
GNZe6pzwE4oUkPxHd+vM5fA8zuHcxJspR8Lg1ILVgyAl98Q7Opq09dhQsxsji/NgjY0w87VzOWfG
aRpn7yCtmMjGTdrr52mXmrySZFW/vYlzSd1n7q3s4C7ugWOUJUMpmagRI0lBMgLO79EkUOs4OWUh
wik3S8shEwcQ5uzFK+/QIh4K9IUy98utMvL+EFWNG/Q0mgWVbhEZpoqX6TTRGRdEv4uNVIblbFqQ
MSRo+JpDGp2OL2VOnKBLUQXwyPNyZ5V/kkgzZJu1XRTjS7cs5wm3bPmIe3djZiEI+/mxxDYHSN5N
j4l3j3tIf5w7BD6NQJ8rZHU/jcUhKhrjcgsphnSvobln7YPUOVYmIrJYm43vvTn1x16NgrDdjGWC
j5fqS+MlzYk6zB8GCWE0wXHbJy6nM2zUlBQ/wa2xL3Ryk2Dn5n/Cvw5twOY+HWcndnTZqckyrKYp
pPJbiM+uEBIirz1bBpXHrtU+KgtUpmbH9yy0OcKZ2CmsPfl+8Rb38wDQkEfVvOQXx4pgfRicdCcZ
e2E9d9/a7V/UDKfO0B8yWAPbxenUkRLyuzkdrW1SQD1KKya3oSzZ7eFyamwKbqheBZaZa/2VPO/O
HUWyt0tprJiJ5r3lJQzIkoYKVUp+7w3+lmbjFZdhtnIJtq4Wf3zEPGBuCFoFFa6yKgJswtBCvsAH
N57zeo1x+Rhn2UeUu/kpjqZPU7cOfe0epZqOi529q2XfTv7vuqhUyGLyexrY9NT4QKiU6o9VUXhw
2De6xSAsb4CUNKKqeva+yjR9W5R2teDS3jJ1eiAUkYt+zI5WNd7PGY9dE2c7MpNrMl+rBxxCNCxH
qBcZKLhaYO8uuQ0MBDBvP3wKl7EZm8fF7B7jJKP1HU/loOkfBgdoPpLxY1+WJ5OyovUiwKCDK/kU
UvsacLOFDjJWGuXFdpj3VS/v7Am8fd+hGGMbKvAF7JKkA778m5gtjVwx9Q9jtaGNR9/FdX+3JPkp
y289QC4G/MHeShe+ICo/XRPdF5E+ksUD1XtpkTiBYRobcOs60vYw80yRTz5BN9sfPrFVslp/h710
dbNmpyYwLSMmtICjEGs47KG6FFQx4FCxOeiheuBdj6m9HA0SjrqM1rVy6pCuJnyA/tV4rWJJtmum
7lOvxZ6g6bjJ7eJOWdERDWZdqC9KkFnUpnusXpdc+1FkZ1onpyKO0qy1MOMXKutf05bC++yG5hUg
XPirP4iiE9nKJeJWmxwVdm0epgY1suylz1YmL8KKvkgYdNes6fGIsPzac8alGAyTO9fUkNzn1J6s
ygwvHqeQY1LONJN1WhdgCIE0ePuSNfHeLDghezKISk6pQ5JZRxd6PrpuwKKuPiX+q43j7li6js65
uHmPsgTDoTvwePbML3+ARSkpMTtKf9h6nbifBsHlymimkFZGfOykYLwhtFBcWkq7AzrY5IYkFGRR
m2R3k41HZyFi5XAwGM1nXy8+VDMfKAM+RfUtTmJZO85JpKTm+Zw483tkt3eVieNKT27M50svvJfF
yB4HdtvrTLpnUtMfhN+22eS9wTS/JhO8K3Vtmt/43RnSCJjPZEc2Ix8eNq97l1eatqSe5Ir+2y5p
JesM+o6igjca6gFZ2gSVPeP+ESOOjn+C7h4fDj68ieF+ls3gclIsnICQS7TjvkTGgJVs7DZmSN7u
J9Xqt3xgn+LuZutFaS7fzKS5awrxrXGXhkyE1M83tOr40Z/dJ4dSaq9v3mIjfyeQaG3ICj23PnYN
OqiTxrxfYu9JE5zSj601fva291qO9ZtcpgTbBJNYzv3FDLGPokFLdbK4w1OyewDd7tGRx+2AvGoy
RaGuxTLInGevYrvU28Syk8YIPEXashcVMB+t2iwYPo4e7sKVrxPnUJ42XnSJIkiJjB/Gxa2HuDA7
tD3P28+jPCG9T0/Sf8zheKzM2IoubHPfRGGbr6zo6HSLu9+1XVqbvBi/AFymGy3NP7qm+nA8I7//
ReSas32Lf4x+LOcicThR3fihG17NC7czurR6UrhGSpXyHiTjsh0TLhrPpyjX4K56wIcw81liWNBU
82VQsr7D5YuZw2iz0C1S7NUFRxnf5DQ/CAG3Ub12Rfk+ualcVxO+VFF9aw1jWt+xC0oJvK5crSEB
jHy2m/o0Xv/5piJrl/WcDS079GS1eN50l5gtT7WZWs5KIGBG0N0TKlPwKVvmbqnxnMSLeWLhuZVa
aR0tXWqwYqfbKSAvw4UnM/ukEkA2PfaEhu5Rdng55ovEAywGpYHNkOBlopJFWD94x6R9oawshCob
kgmn/09olyY37is7iWGxzCe2Itl5IorKcc3Yjh07Frt2NjMd5Me2o/fXTakCSdzxHtf9BYOBvcWH
bASo+C/mqGX39ix6atibi8NJ6YgFpdu12MXtioRZOvVw3jJrU7U+jxgm0B3J9oh/MnVXiQMdIbIo
O9FsJfZ8LrcWK5adazm/exraocnziKDr/oyuoTBhQKR2F8hpotmRWjbeakCIu0T3H0Bqsj7Em3IZ
O/Usqb4+4K8Gc9C3aFONfubBmz36tfgqxOAHC4fqNYTvlzHJk5eAxFsD1ZaFRBPnzI8Ucm8rCuhW
i859HYjEjx+5aHicRLsBF1hOWdIIvsWAQPIse+a6PB2wVFdUJQvyW7vaAq0Pfxl7lhgMHrV1EZZL
f0Cc6ghg4UHkxds0MwT2cYiu5mIDaEO8b4zpjga5+EB3fTkKiLM0uyVZsoSUo24p9rKxM3N0zO/N
YaR/UueAZtCJt+5d/WcB5xo6AOLwjqd3ypP5lTXjSyuUcZK+kDgejR9QvvPRTg1UmEwdelZWW+oh
Xlg84b8+KdkUOP/0Z4KK4Sxt69WNzJfG7ZwQ2b2hakhxvGpBOAOItfCUeSGstpMVZ0swDc2JRjf8
hSyPs3KHf/Whhr987jr7uXNamqzRRyP05DOI6yN2/88JiuvBT8fiuuQHkMriSgL7goQoDtbgj/Td
zqwXOsuHD2froQO+MCRa4CHkt/paNO2PV0/fVWkZoSGS5XEYvFfDd19qM1uu2mFO6MedyEAFon0u
G51g7gk/lyQhZZW7dCq5SLnLB3Zvf8SCk8jUFD+TUzEpUZTdqnrc1qL/idWtnq/CKEezvR2kALPW
MydBZLV2M/rAZdjbBAT2HiCXx1ub7cgK9K8oUf55rG1jWisxLFaY40QXND17RM3kZFyj0WPA/s6d
wQ7ZeXo5O3EnFUEXk7Mb5xpHTjOKXdRHW30u1Qk9pEYUaabNoOQmN+x2pwDWRIWOIl7eBmTzq6e7
a2OQrAwWG+rIaBKV9mxWSnTiVDgeWeKB34hYbw3flj+Ffuql4YLvvsh8d6+558oiCr/EoxGiUu56
cQcrwN/p2NoeFq2ytkWvlmOqbZbiu+C6fxTZqx1bQBY770APbLk165rCp0jgriqgBMx5t56Hab/U
Q0N4MHuVRTIHGlp2aHvOreGnBf8XSTIvrKZTTMBbB4v9tgRMvqI6gAbnXka70sAhvOBOHBZXHuyb
JElg44j4wGqsTx6MnGO7DYmFTgnKrxrL/1Qpzx0DGaoVlP5IR3c4luFRXGbcWREXrd9U+tbJl5/l
5m2IMpPDLjGDCFPDaoLWgaxLNY5Df5luWa+itA9Mcr+bAai3oSFXTU7zGvvVdBpZN40GSlGVJONz
4Q3nUC9b8dgZpn/A2DCtITUc09li2ut1iHyqdZ8JFH8V5OQzlbIB0R/jmPVTuejnvMzftb55qcgq
hkrhWwDCOBK+79SGHo66YtMnZtwDlXnsJ8zCXV9sF6RvPAUbT6bmepoBH5qF+0FXlkkJQWu5SIP4
NQh3p+uxKIdzU1CogHdcUTx84wxRk1RWQR9HQ5DnkCY0qrY0n3ggrO0D9CN6KV35aM82Y4PhU5xC
XtYbGc6Stny+ffZXRUIjgDXi2vA+BRlCij0JGzjx/Njo4tMvCeOaIAZorh6Cqe/v61u3bm4N2raN
CmzJTRbmhB/NNHqxvGyEmNSenZqLwKatihtAz6SFKNiQ6b5dZnRp6fzQ3T5pgBJYLvO8X0zZps7F
No+FdS4x0u9GifWumBGHpxeY5/RiNhC/uhwtcJBBnLZH6++nHv524Py3Pvs5oIVDMmD/0MngEl9I
yBwIeG9aOr/aOYmVVh9VMGOMXE2Lz7REFj9EMD3GQ+Sdc6pr0tHcdkPyTaGWeyty5qYxs7DJQLAU
s8MwOe7apYvO3vCWzrZLCoecQIS1G4YKXc05KWBTRzZPPG4lfTNUG+BEx17E0YEWjw9h0JxlUqR7
ZBtkrjuu3F3sGMlGA7K2EkYThTUy/tEeYPxrHabFYciGV7cxtjVFBnQ10v9GSG0DMLXczqAY3+DM
XqmB9MIyzUE8KK177Epzwz/7E/bqcLYQAXCGTjwsxAG5UD2ZvX8prERj4zHxbrjVYz2L7uDnmRUU
JgWOKF3LHZPupbNSf0uSKj3SP732I1JgdMIkgVcnB0cU9bmBqtHJrL/22Jta+jD2qIZv/HEeKBRf
h7HDx3/EqH5QnaJSAq6qdFt1Xri/5KY+ssIXVP9mVINbNfOks0znP1+sPFNrEErsWFTEeZIX0+eW
RRmRdyL4gjuyo2tFjUxJsM+2gtsAdKvlfo70Zz3v6kAfm4oKXm7xsPdObQn0rDObz8GmkTnJh+4e
4XHbD5YLlr+It+3SI3sq0LdT0W8hRYwPHQyrbmQf1ukXTgIJMzZ3+bYPiohCFKCzD37iLGc7Nss1
UwiNuqQJNpEuvj13IE7GdeLO3NpJRHMTIeJQ9DaQVvaxRJ5SQkPlme5nuYbWSzFFp6YtUjcZaf/W
Iisx+y6WfrVq1e5LnTEupZm48Mv0u9b8lwEllfq2JA661qy3aiFnLwrv0PVxv59S/z5pa/otBNAD
F29n2NasNWmGL3fuUIJD4wE/LKa4W4Zk29MeyP+xaKhsXTzeN+EJ0BohuTz2rprb/eBGMIMUsSTw
pOcFnSZFaDHghMVIRUlNDgJwNVUaAuwOEPXmvvcrNLGyO2R5Z4UCgk7gyrg+LOBaUzu9IzXC+K3i
CiaBIvWW0r7Im/2a6R2WutsXKG97QgTdzhPa2undAS0UfiqfTFwlLb33brcrcDFRcIdDIDHPJSTH
92gP8gAGvmt74YIfyylthh7R17sqQvzIs/ydYTbf5dRqrLybDybjHOFOscOzZ4GKz5rWaVICHlHJ
CrfNifjEfbK2ZcNL674VWKli3E9PfcplQqvwEkfx54wpPfefcZzkqOyZcUbldHeaD5OIAo37wkvc
u2myrStBImvbUTApi/4D3bM7V6TXAxW332aplyy1KKXLU3wo3EOaM620053MqwAtMTs53uKvCoeO
ANfK5d6ZPEYT8MIJEnag+bAEqLmp1mYfyVeXCxt/Ij2+Ta9vbBEvz7XKjjie892kszagdP5Kf1e6
a1s4e2MO4UK0UmPKt+a1k6qzVKaFHl480HpDMxE4ZUqNQdw60JGFYsTsDFS0EkJFqC8GO2xtORek
jE4xNvkAQG0eYiiXwdB00cFr4/KFXvsM70ljZR2mLGWtOZWynFr4aXo/PejdhBtK8O6VttuEyI7F
Rm+j+OoOGB7SfjiTfHgA8+/t45ReV4znu3SoH2rDKQ9pt7zN5Be2M2U2W1Ajv1DOq8D3IkoY7KWC
PeZvqXIFIjDU81bqTRk0C4SagfDv2miW+VLJ6AGvI/2/cxe2uLc4YeqnlpYfQY7pKVvaH/u+Jxtz
zRL7mknndsaR8slS4+8qHfYL0t8NoxzbcDm4icYbVTc/GkN5b9qvAp/TLslKDENQmLxYe+Ed5hyW
YFsSnrktR7wBVG+8co47Q81yCRqOQc5eetOlYHu9yN63LCPnCiq742b1TlGGJg1KIFrXPlM6UHFo
Wdywe7BShyBjQ99Od4kKxzzyCrcYT+haay0HBrKkbTwnTpXhfh8+R79E6+T5CamBl4OlZ1JQ78MS
EgYzFq7O6xgOcfBJeznpeswTySVOxaJnXMs2NgJ/hPiOPf1d0cPGOEjqzFiWc1aRgyBTHd85OYKQ
Qb4nSQ+l4b5ZM5mSlJx22Kjix/SZHLQIa6Zmxtd8qdKT4zMlpVhvQedVy81bZD0kc7YV1ZzsGq3f
DBCaV8otX7Qbwn1Jf1eLUR+1edWCZFkli9ftiLLusjEygtHOnuZC1RRsIut30cTQOX34RMpXshhP
BVssKHYrs+5IkeBmKBVNwa0h9NUwpPUqm7VtXipKdOmvcqpjHWtW2FLDa6j6xZcWZ6Uvq0/zDRTU
90nIDZ2iS8gd2N3wEU90sSF8jjvUG7INkULuQe1krxVmzCSdAsUbHGBOYby10P3tnJ8KdayYJX1K
mf8lELdv/oIb7k6DKTu82imkUNb4LUIwARoskAPGYLg1Wmb82IsNlcfW10YJ55z41RiGyuKlnwse
IKYSYOHnS2uQiqDFRGH14+3sGKqagR0MmYTRhAPN0UO19c638biBvgkiWz23USaOftl/klQI2JkT
eq4fGM7oL5nT8swOk8mY9nanKZowTrxTlkXmObfRlPXU3gG6RSrxWxjs7e2FH/Gk2R0jJbsJatfo
+zUXF8xN0rdsGnAptwBylnruSSe4m3hwHkT6PgyRdVQjU37BijIfiY4WkT0ztAM2jwc8ur4EDVf5
7rVwRPIh6+zDzfHTiN5+VZn8MPJoo7sxTbqzjB7VQg1e49YvMdoB4N2dn8gBtpb+m341XsLUbn95
EU88tb31fL2RV0yDfGnwfhX+zuMMEDi2P+2SgZwMzuQ+zHmDyWcWx3zIpm1nD+DbI4QURHzyRxNH
AovK7PVIh+cmjUmGg72Z75OuX0LsZ2bw5z/hDcz3otWRiCLSiBWx0bVX1Q1HLu+x87fksoYvB+nv
hnne2cJ8mHQbqBerZWvuH123RySWx7RpjaPR+A9jXlZbR45lSHa2CIWOH7bRmWgQ0O22zj8Ehww4
kEKzhx+bAl4eo5z/ly39V/dHmxaVXQ0tIYya4mTqQ7XDKL/yIil3zcxQDf4yXvxoHaMPrlXjHGzj
T3SejYtW0dSLRQFhg8dLCY5mwTxGsFtq3U9aS9wczdkUYj+mhvkUIdjBHIy52U9V86xiDT9Y6x3t
nkt27rPyjvKxVTkvTdjqNDTOuaPtI4HFyHOccHRxVEG5ACujltME7+5uKerxySjdfB3Plbmn7wZT
jbXwxswtZAADCI6GrELSBe1XY4hbkQEnOFxekky3jn++4Kmstkk7PKaWy22h80ifmYJA6k0tmtmc
/vdTKP8a9PyppnK6/F9/gZb84XX/rptZkjrs//ZffqO//KHub3++CXy14KP/+Mt/hH/aUe/Vt5wf
vjtV9P8JBL/9zn/1F//H97/SsYrFAOLHf81E/9/VV0IHzFV+fH13f02q/PmT/wipuJDLXfuWAIFA
o/+jadV1/o0FBrxx7Ore/+lgrfBLJP/+P4GcGARQBFEUz3D+XsL6nyEV898cyCG+D8bcuRH4/jtI
dOP/QZzwo4ESNW6hF9ujTOOvCRVoZjfcWtZvJKeM7pHr2HtyMea2uIl6eTUnDyjtZCR6UEK8uLc4
XgLiY5FhsR8IST/bwT+9hP8fGCNslxtu8Z8pPfxApHlow0HZcoRn/F/dMFganFSDK4lRoutecg9h
N3L8iHruptmLqBb3PZCEYMgHTMdTZW9tsqBbbfQw91QVSY95MsUaREn50nuzjnY0p1v6ZuwTqxvz
mBvLiESRyROVsl+oUd3vqVczmUpOCquWQDqV6lTHrmnCisK+c9Pfia7GN3Kd9rzLvNk/OooKB8T8
IV9nmsTygTZs7ImETB/cOoi/jckESjmly2vNhj66BWMyFx564uHzQHvWvwzuy09FFOdrxNV4A36b
MrR87K6kaOuMyHke/UDrsAKSwIDiXK/bo9xIJu8svWtLtAonoWPb8a3+GjsiCkyK3KhdRplQldad
wTrE5ZaoOeEKDFTPyeijsdEFfN/oXj+uJ8O1XzpL908jXRI3M+470zJZf0SVgOg7pxq7qIgg+JwT
Lbu6qtSKw2YEo4DaZIJ6gwPzK7ad/slu9b9jFgK8Yf7Rt3CwFNVov+ne4r0m5pyCCo3YgZbSek48
kT5lcQ5teGyHzQKgdkcBpb+KptEL2lv1/MKW+NdIR8quWnRrIyJiIXHnld+RoymMas6t9K7B9OoO
8+2FzTduqZJzXBvxBc8gduval69exEySZDSeQsZnECAEus3ttDno4GMfYxVVYSwp63VVR2toKdPd
zOZ6XWpadm3yvH9LM/rTCFfVqJdxvxbU34RZo+Y9CGnG4jZOriX7XUbN2weguOXLIb6EjYDfUWe6
sV5yJwkcbSrOsez9LZTf+HUxNdpVNGOYz5pDkCJn/cFcCX8P1/h0XcZ2PAGCtMM57rUDZLn4wgCr
7i3CuFvfNOsrmWkU3USjfGcpO7Ydrvsw4Rs4uR1hEmGmrKDmBhBv3uuBWbXOemrTYS0JIr0qf5ni
Vee22oFtY/m0SGhCxGSLUGVOjezcOjunvFnsOeSGE5hD3Oeo2qVuYaupRbeekrZdZ43A+RjDvT54
HcciAJIgb3OfLG1Pk1+f9dDCu2imzqwoF/EOML28o8WRKh+BwwsQI95GQBYgiHb4/8VNWKfGTcmh
ofpH+pDPqO60hBwu0+SBqCNEgTzZj7vGjuURUnF0t2C03UnLoPKylslPGU/scwociwaq3onJXr9b
XNG+oWP5u1l1WCpUVASIBs25AsK8L6osOep5w78MhgSG3qGIj2bjpQeHdNOuH5X6LYkCPHCD9PZD
n2lX5qZyawDIXfsMSgkAIjBAqx6VRe0noDZI5+5/MHceS5IbbZZ9l1k32twBOMQ2tMxKLWoDy6qs
hNZwqKfvg+zfxshqDjn/rIYb0owsRmQkwsX97j1X62m/nBhn9CMDDw4ilnD1qs8nXBFSe7TfUK1V
7BND0v6cixbMSgS1eY8ZP3qxiTjhlVI+lH/y1shyjqI78dkH+xOR2PLsnFwa/kZsBlUARt7q9KPd
99C0MZ+TTLAjxmOzXxAi7qMq3zotHqW13zUzd0guVbfk+wxQ5UGG142pXPbuZa16pZTCO5RNY93Y
pJ6u5kgnU4CuC169HsNi1466wZAsfX2oiROme8Lx3btluPke0kP8xhWG0j7oquVrWUR6z9iTe0YP
TCkYaOcBuVkcI5DM2XIJ5yralHGM7T2raf3KgUNRd5dMPXGAHMLjL8fgGE74MbdpI/SBq5gcbXgo
K6N6b3kq3wGOF88eD/hZi8o+0pxgXIdE02tJZsb+NWFAlpu6rfxr2PevoHOMc+fGsFu6dkmJxb3h
601GcCHbOMvzZ0tKxoKOaOYuyTp/h9ncfEbUS97mgFnqToO3yB66ti2PLHExDH0lfoZhtPChZTRa
lz73688wb5ENVd/pNyOuxl/AfbE4QPDf4Pa3jo3h2DdpPJofltnbKOFAgjFaiekm5nf5PZ15qyLo
lkZAz/wJoLGzb+ciA86HJnmb25iuba5DD1NeUwShFx4r+ydpvQ79I2b9bMQhIARDH1coV72dey8x
/6sjHwllJK7dzk+tDFzUd9Nxj7QAxRsRGd8baXO9Skcrdu5ZN+M37qaovgJE+s/OMPWu1X5rHru2
r8k22TFh/qynFLGe7NJalbStshTARvrmjDSCYxcJ76JBDa+5J8cn8l7uY9nJ/ORLGpzQ9QfEH+jk
FSgILnPudNP6bf/u9AaOTpwJ1IF3nXewQ97ThJ36LF3kGU4vBlNhNMXJwcKycvkUd15vwCQ0mTA8
1XNwBTgjLcS0msbwdGjMm5xKbkw29kBZ2Rz11FaBy04/ByHzW5W0036WfXQuhsF9dRfmt4FHfM3s
z1pTeUnfEabAD91hsSgJl2xntGnuszmqM3cJaKU6hglbrrF3dOM5BPgCiqVPq/E9r4ZCHJs46f1n
qQOSPyX0GJMUwBbpzFwLp7K2pk4qAEf9rN9x8LIzy8S8h084bkVRzLuoH9XZi33q0B1Xv4XQr+B+
9/K9h8C7wcavtzmW/iUTgGvMQCHI8ubJE3l48GEG7xsaQIls4sNpjAnoDQSMtfQym8WDIJhX4mn3
sSlCU2t+UL981/Ft9MP2kPbxukwDGtUxgk7tDn7IZbR+zKH91kzQaRomLUdRw+8IkRtD5y4KHxt9
Hur2o2SPlNrN6EfRrxAzqDh17hKbOVMbPRW1MlYVxaomLQETTVrmSA5tQrnAc5U1j2V2HY2HjsLb
UjP+rBFSpu5AVvXoLrV/GLhxQ99ouz2Kqf/AgI34N15sBlwjmUoMpyRORtKsZnT08IJb0bjW9LOM
TCyLzNhz3oR5YWLW8IKLqDFGMbQRhrsW9gBSZfxVmefGii6W855azhEK35sE82viqInckfEuZdJ9
QrAuzfdd2h0aQSlwsgTKPiv7l2ZHa4e7BZVZs6WbBeFS5l947RLvbrm8xnAqmgeG3PprIus/ZnHH
9/VNDOOm7W6jnPxHS3YDO2q6wE42aXY3+cnKUve+HW3ynjcdCGpMobe/2BP+fMfAYgRUhKBD8NmP
Pck3hS2xsutN0yS8imtqL2I8aVjoYR4TfPaMvWONWAaXkYczHlFZfpiUcBzhksKEx4J9bhe2qODE
smnhbi84B75KtvIfhniIafcbrhjlLgw4y0d7gvrkWq06wEY7gLjVp7oJ5K7NME56RprA68jERrUQ
eWo8csPkVqtyLq9AZ8I9caCQC7d7lg7nYZupZUjOIkqvucajuymy5p1IDm0cULiWw1K0MQbZ30Rs
ekeYHLRXdJ5X0MU0CrM8KVV4cMHzfs+i4l9jk74dTszqpq4AUBtpcFsN7a9iMG7Z7UNGeCXWfDzN
H6RbYxuxvZx+9ciz7rpIQ/c1qU1n7fpjfZ+6fkAJYVDyPZoIs8OLCGoOOYnd4KiEq/SYjrGptmPR
UtHLGACsXZBnKjvGHjJuEvO60M8rsXOr1GVi3VQ7p24KnrMa/lJr8Ge6GLdK06PJ0S0dGT9wf7JN
ZbZArotaf2u2ldlfHBVVtBYlKe1/cKfuolSE4WrsE/QpPGOjeWRvIv45Rxr8/ACjaCeHUL60UTqc
C2S1A81II1FnYf5sVSK2qcUYkSlWyvG4NIvjrAUFHRWpFhcKCfrSxFgpWMyHaePZL0rldAujwzuM
nxrtk3DCPkwJN7A/m9Kiu2b0TJ7epmdb9UkeKbMk0NFqvnZVzvPo9V50GVWMSzV3NTNjD7uRVGX5
bCxVSiuAL8tFg8vgPq3ylneh6vt5wFW7GjvTumkCQVumqMKtCb6HPoEsuCsJFN0mlpj3jV1RrxkK
bq1Epg9KLSMdI7COwtOY0n0KVN9Ku8bw7JdiHWMzWVPC4l4nsoPPTYN3x27GcZdT8YIVn1LiFXeh
7tKoMIU31iCiI69z90sasfGZ6xyFrSa+8EAd7Kw4A2x7ogdAkI8T8psZCpNfM6czZEnjdWYAfYob
LkEcwZtrkoEjmZxuOKuEmQ+ns/lHLLrxVYts2mNbFMeJWCfPmmXg9BpMikKdEOt7UOoVR0x6/uzk
Ysjhln6a9N4JIT/HlFadCy9uVg6tQOtAkibneti7oCw5DWPQMPIDZwR/Y5IPYoYOqxQvXaRyeIQe
jpCORqONa3h4+9m3zpo+ERYvejT3Vl6aR58KKJR1e+3ZZDTHyKLPbwQWmeq1Nj+xOB3x9JZbqBTt
hnGkrlaNqQSquynfIMW1x0AnwcZxZvWYGAmq4zzY6ZYGtvhC+EGu5s6jxTHokkOQtvHeG8PkyQVO
1S0dEEvaXDbTIQpr/1Woyt4TgaXqqcKLq8Ox3ddOubQlZ0zbdCtf0J7BiRZ5UT67gykerFjIxbXs
7GTVN6e8kMGOj3F6kr1W9ykm8XeGHYwF+rjp9w17zTXKOb6LuRp+SimLY7wUwVeTGe0KVoKt0iK/
FIYbo0DE7cGcetoHB789sNO6xyZKudCapINoLvDuwbRFYBTceR12HV2vsR1cRuEPF8SByd1IpyAo
GFjjo0uZ+5vANMStNBm3EvbYtvO79pSHzC5C13ulFuSqx/xnoIvgtSBFutOKizdpRUopoagfGL61
m7Aj0pLQS7pNRp0f/M4BNWIKcWIWWhzcvNOXwK/kNdaFdXaayEANJcsytmH4jOjbHBqUkpNnUMc5
OUNwoS/TefKVYd5AImWzCMboWAH3+GGZSXlJtZvM6xgqEdL30F5UW7p3WUaIOytVti8NYhS+HLnd
lUEBA9SYucYk4TjezBYlkhV69lMKRuQCy1a9cLPhTOJoZGOUg7zclz7t39CdLEPTEEMquNEd1H7N
lYJGsWEX4TTmOttPZ8ci8JRMSuNmrmmDz5LyjAae/WJgNty4rpF8n/qUnEvpmRhHgC/gl9Kkrl0i
Vq9On1T7JHZ8QA54JSDaxkdPcV33g2jkYTaKnz0uHgB8wMkvYI/IBDgajolnOM0uyrQLvKE3H91+
wJ5qhtF2yM3FoimjLfJ0eIN+rh8UZ9yjaGHmCsjg+zSFV7ISVQnNCIjNh2F0FlmBpiTdVRlrV0bM
/uuBvJCRDzdq0IjBAAT0pjEbE9xFx3rudL/8OvAxiXjldgSH+kuRdAH0NsW3Y+9UDzVPArts1d5a
sa++ZaFby3XVM+FzcqtZWyDtFtYCGNb0PoB2fKGQTh0XZuhhEv74TC9gdaPsKj6NjeU+DAlVUxxt
vB0+ajaM2LWBu1ck5HXEZJRSNU7tOC250tbxHbfkdkc8uX00mG2QwCAWRN7aJB/Z9keHWq2r7bmo
GV7VPkoKfPdOYgSbpqLv1zbYvLc4HV7Bc0TvWSy/UuCutRuoZXzAuTa+Jm4UvOeumdVb38rzb32W
zo/MLKeD8NP5tp778Hvj5Mm1T5MjpFv/5+SDmOQLExwr4qMHyw1BXKVeRUNN2I8MIwn3gH+3cEz6
ZdG8637ZsRzkvYPVWfVNTUj+iVgBrad1DRYw5wccWU5BhJiMkYaOTc2qMM7MrYfMUSOvVZMYHhJI
1/zomb7Ibq7pao+zM9Rb78mFqXyUUwaZwcJ2FAhuHrq1plPXGekeQxkTjWyoHs0xSz4TepcfSsNS
Fy/wnZ0fWM73KLHmb1Dl1H6IQVcw/mdIv+4x0ix8de4r27QPIg9M10AscZ4M8cENnZpUyzK2aTjE
OA0DLb9xfA73JfdxgIluN34z1GB1MHwr0l0juiVm46VsAs968CIRF2+GpnC2ZZSSmrVHrHKL0XY1
yzhZyFhd01+53ZGajocme4EbDYu4rdGK2gUTyxQPYqz5RY/NSpyGY1vQ6BRU8kCAwz+P1UwGu/+i
z2qQBxbjU+YhtJ8RDzZcq+IOP4OddjFnXZsFZQv4xdjwc8nPDGlMr93lEV5T+QQCNxIJoJIuxo0S
WQbbWaPMB71wc7PJNB9ZBopvCdGyPTzJ4UPAI6QbO4e8WwpsSKuaqTqJH1c8DHk9YV0Jly9NyX7w
Lr3O3SVfRF+q3Y1ulX6RfnWqux9VGrbpoQtBARvk5r9XJiNuZVvjUzBNw4NTMVvF+jYxmZwrD+6I
QtUZUqM5Sjh/L1Pq24QpO3kyFyAx+2L3AtuTrjJB6R8RMdDF9bhQjMUCNO6/2MYYmxSGHyu8I+Lg
H61kpKlBEUhOv8jIxYj40S+4ZPlFTmYW6HwvpwSeslzQypTfxZ/2glsegpTpZ1z2j35NTr2hLvmm
+AI0/zerOciSY9ZT1wyOfKCaRgfzrSnb+lAsqOc0LAwM3oP50CaCDH/xhYa2vjDRC2vunnta9Yp7
IDnFeMSQ7f1p+IBaW935c+2R6dfBNotE9MjcGhf6nEqX3J+excEBX7NLIqgOq7zxYnJiwiOh1RZ4
St0vzjWNJP6iivoxN/rA20uYO0+avk8WHOnunAWYHVAUhlvea47oGc2BossSb8fC2CbKVSFOAN7u
oja4bRYYNz1g4ru1ALqHYgyO7gLt7tNB7WdaIret5Q3nqq0inrkA4PPC+p5orlq7qMEnlu3poIY+
3s1RgGeGS96zMhOI4ZUcNxzhyk1Xjs2ujiq6tNyBZ4CRi3ONF/J4USTVL3bL+R7XSnGxu0YThuAj
52QAtxwAZgA/pqY95gtr3tc98hyZwwm5Ee45kodvwhkz2CQ7JipseWG+YNKTzjmbrUrvxglRqWcG
Ey6E1/5Hwo2nXmFxkCweNuR1mZbGBxssMAyjaz0OSVA+mi2ZNA6QmMVhLUbKZWjb67b6YedD9D4X
orzUfZ/eRm7XH8hiqp8ib+t+k4/zkHCStqOXmS32RTEv4QCaDJjYOqs6OlHQPAhL0Q+hpmJ8zoZa
YNtocwG8xwNLPzsUtpzCLmutDb/V3lg1pUnwSbjKBVpuOb+SNAJtOI+BoAEO34K5ir4g+HoIuhf8
+/MEJzVNKXSNpXUufTu+AhfwIBVYs/rmOgFecLZYl+howte11YD3e/wiMPi/ePyNM1aPRpwUd5Yl
1CtSZudyK5R4H4svnH89mmhY9UL5p3mnfURMK0Az2CYWjKUOgHsik/6gcO5pR6VMAwo9JtsROehM
ToVsblKLgxYmF0w3ip29kUDTXBE7h6OFOrSuF95gZ0AeHFwYhJxhHcSULzRhNhvVT1+MA7dXZ6Rp
cMYjCx0GnZxuA/ymzhfoEPJ+/tn2Phk5YU7mBtBPe46GiQ9Z6YZ5S12EAWMRoWxCMMqgYzypZkLH
+LXioy14sZU99PWpMc2armOn5blWOXwN8Nu+Co8WofY9JTg0IJD0eB6KIcZfbtV3oiSc1HbyLRe1
gbWpyZ/B8toITp5Yub4f80TP2t40fh0Rx+tiklg9EsU55zQPlLRLo1fTy8YSL1UccugF8nxW/qQK
5viiI8BIIH7FkMx+0lVW7lVmq6fldwzwLGrRrClLdlFCE5QcJ/Syt7augjNupeRCX2lBSxWPA8YR
56zgCa+pVcoWE2h/TRtZvE9lG723Xece0qpqzuxQMTObVtyzzgHJmXC3M7zop3t+VL4+XTHQQtmP
zg39x8CwmADJW35Sm3doT9VVBlqt0Vjhic1NhBbYi0l+OmkqKUtiBV+As/F4CqhkplPQ7PMnZSBD
+ppbRD1SlII5OyGR46jyrHu7O8cwiG5roeZ5U4dFcDJDJ352ChHckWQq925p6Y8sd4xdZ2TBIeNy
h3uqTnkmU2weEiZhr7utg5K95VhElNJNPeuHO/f6Jh3CmviJjBQ3zNmWCLBmwAXPtjmYr4I5HrfG
YC6EC9mfqYfxG8Cnyn3FOQSfs1BtS0Dcg1Eu2MtnlOMovu9qj2UDL9wEeQoDNCY4OhQeVapmkvDT
1B5mBzlzTQsRvDLcismnWYbZWkumozpfRrqKvekuzwaajAZvkgnMGAjMmy6yYArgukmpA7KscQG2
Yjwfx9l812GeXYvOeKuRqJ+kb1Nwzz9uOMvEH5Xdt6dgnDFYzSSb9gAno7uq4oSThKp9GO0BS+8g
k0OJE/dzLFPzV6Kd5om11rrk4TC+ejC/+VWHwn8AStLEiESaXDyCS7acMlW/CZcDKAUIzidR8h4G
m5E9zkXaz8RX6aGSbVjawImmb9zwOUvb2YkRe/KDuwhJ27jEUwQ/mi900aZ3vTd5Fmt6P+1r7MKP
VCCkV7fv4ivrISc814fBEzq2taffAzWSiEG/R5LB7WPwSN9QGMCVhlwdMwLlxTiYyBtBvMAZPzF+
dXiGo/kaO408AYwwH4mPBQkSSo6PuSNonsi4Q7QqJtbhMEcnbUAI80etkaoQ9McNacT8FqejezOR
eP5e95617jOrJhHvDd6dKVIifUMdjneCnsp7CCf+g2nY4y1mBOfHPEzNW48jj1NTFB5i0okfo/aw
7as+e2vmCLmgn9BmGt3M16Z3iQGocjiinrRI64GNQsNy/dzmIw3UtTeSZzRz7GRo6+Nq1ln6nNkl
Ebyej8nwWLHdppw300BZZmoaCNNV5Ni3XFmZZmoLDkbf5LBW+sbXeIYtfQe0JndWxBHbE/2O4U1Q
NAwXLct6KfBRHsq0y07VbJdkSSmvLmRb4aL0g00aBvXjlFTupXNzt0UAr8WpcOOM06/MD5qQ4cQK
5Vg42aue72BXnIs6p1LbGRw6XmGNf4+a2kVtBeOsbDt/QnkHf006PjnC7h5u0HGmCw6mGhHE8Tde
QV+za0CFJx8OLHnVFEUKnxx/Qu0MoCXxpB/4mYvTgN2ceW9N0Ua61IWNejLFqkEv3fL8+s+sL9Aj
+iqcH5M6o5OsgSuIfqsO/mDSKmB3QiDKVWB8lmsMgk7If06R2Q1Sz3DwtTff44nJti5d3w9cNQYA
ymlzL6uFtWNPkv53L/AeTNrpXiJfep/OaAXP/vIu0FIIZuaySF/YsEg3NHjJD8q0g8MYK/8FI8ME
6njW55Kp3YY8CyoTscRjMqjyiG+63LD2JAdWieES6EAfqetsKiJQaXnsBa5jHKkOZ46Yg9nOC+V0
Z/iDvGikDjSCaXpAwSS8rueJoUPvShNcB92kHEXxvGdF5SHWmeb8PdY2I58GQPUJD9/4kuZTFnIn
HuNXjruolKoaYVL4LhFS8NdwtuzBvA+qOmM5TQK0m0rljKAhSK2UQBONdM34qvP0rUK3pDPQmsS5
i5L0s5RW/1AUsFNGcwq+1X6NQ5LUHUUhHd4+s3acX3R/LIpBoIonkyoZVi3WFRt1BFsFB7dVLLk4
44yv7YecrO3BrnE8bCJLNd/CepTvqlgaK1Ke4lVB4mllu7FBOMxJ1q4b0/fXaS9baZwNRCZTXNhQ
FBKkxyyBD0i/wpnJL4OFCpMvB2yUglsbw+jRVqlxY0fm96qDZs4oG1mCH8xJ70M/bfeZDKf7Iogf
TJGYMMiw5TfMIY4mB9WtImcJACIbn+I6gv0x584GjGW4Vu4AzSDImo2YdfriJxWjrtoIoldCFU1C
kjEZdmggLRR3F2nMiA3sI8Kyz70kQBjPkrZnOzDOsIOhdC9p25kU+wPJ0e7AVyHbJOjZTJqEbj/T
NMMEXYbqYa7lDHOQp9O0SShXQnk7kRT5tzkppnWdM5CY+tYVXAo09grkD2+XNQqAv4MC1zD1Jvpj
pqSSiGXSe23sC/Sth5YIzwmMZnuOI4tbLYIjvcgpVtDPObKTb3k5+9/GMIJkWql43xva4bFLdPNN
5BUN7ETF3PXseMZTH0wtSes57l67SQUn0FYI1P/hITYSDM8ow+4HoLEwvovzqILsLdWC6ka5HKGL
pDO++QFboFMPcbL2eLKepTnVd7aKzItj9JyX/33P4f+Fm3D/q7x5z3+1v1sO/z80E1K2ii8O+93/
2U9Iedh78979EXn9v//Uf3sJXYDX7N22I5XtegqD4v/6V2Ga4/2nhPvle0LhPgJlSAftv7yEAK9Z
iZQF0dr8+jO8iX95CU3xn1K6Fj1bLEtS+tL+d8yEv9OuBa8AhZu8uy/hKrm/+fawyvb4CUd32ynm
Kqt5xorLlNncJFwX/8EmyA/6J4+gwK9omy6oQxcqg7J+e63WEU4yoK1w3KjLH0a9kK/j2dOrtIP3
EbJt7v/wq/grX+JfvaLDZ+8JgVgnveXf/3y/hwzT4tf8Dx+mr6dTetc4kfvUaOYii9baiHKQuq5V
bKj2cV+SEL4O8xFCEXO4zIWLyZJ7robxcaR99ixr+IZZEYobg5wzVbxjWl3/4Y1SxPc/Php+4bZS
PAqu+LJX/uGNJq5Bq/iIGZCIuX91TOHsPadjPFeQvbwM3USjzcAhaO+KpsVVPdMAZ/DrvA+1Tp+K
cuxOSA7l59+/LfN3V+fyG3O5FbvStiyexMWJ+oe3hbBAjw/tEluN0nvtBmyO68Eso09n6OIzyp5/
Yr7dY8lKhidWGG8zMPU44EFzX8wpzL9NI0q2rI6YVu7AZZWnwA/SM2VVaJMkAtMPw24meCRJDdvF
LH/QecWdjwDO/d//JFJAiP8fnzCOXiIwFmgl/v7nH8WL50F0GpMeUZHoQkE93NPRl6dMRsFzORXu
nQORFkRPoZt7o2yHj4L5+mKGK2BIZHX2kA3RRbQMeiuKlLycxk9bh+8GVtC1nchDKJJvZRMe4xlY
vIB8vtOFZPQ4uPGVUF2+Jpx+C26SqE7+lNhKPnKxOnRFzAyKtThp/YHT2kBKKKmBwYs17RP1utUR
uobjnZs53umeq/NdX3svHPOYydQGMaAJXbRxzlNfnDwvf0jmaWfofE/8AE+G2pWSklAbnpoebmId
PhZc49woOxFcYoAbnKFXO+AzYZHF4rWV7ri2Y4YW/vQzHFIqV9oBYmxeekyDQWiF1vxcVpo6PIcA
BOEN1/6RB9kHttZNP0ccL9tzW7VrzyTXWMYkj8nuOjraVYJaw0xYT/UwfjgDF4/BUrDX8ALOc3CP
aSlfET4mxOS6Lhx1gq9mNlhXdlDo0GFLB+xKaqs6K6eer5j4+Z5GlkmdmWNCHqWaptNUl3KZWP/9
k7Ms978/OJwlEHldieTpOL+tIZWbt6lqJ7Ulzo4jUqTUvSaDuACtZdKKddeFKQdVIvfGreu0abvV
xIE+HWYoP8YauhjlxMaHL4b04EbYcbHBkkFVIJA2TLurW4697aHvh/I1xDlm7cIqnz58PcgHXQXl
mTyz8SqtNLyIeWr22iZaQCwqImxoh96Zaq4l/+iIf/rC/MVXn3Vo2f4821IsAH/+vjDTrnp3+epb
tT9dVUoqfp1w0QMIXDa3NN+RZZZoJtSpzXcg/ptLjlG1WhEvqk5ytr2nrG+bT+5Y8sff/0b+YlH3
8DjjeOMvgQX+z+8sC0G2ZWpQ4DBM5JiGykdYUbXos80whv+wMv/Fx+DZeHRxAuBqZ+f684uVkQkd
Y+rw9k6t+xo2DX5tS2SH/4cf6Q+v8tviRDgkdlqrUVg84viXKNvy0ra2i6FPwYS2u2La/f0Lfvnx
/+jX5/PDrm/5yxnCQ0r87UPkCU0qYPNqS+eYeR69NKsWlxFw5GlWz165DHWHwaM+gTzpq4UsfusX
QbP5998GLibb52CklM0//vbxGoOq6khhfw4DsOGj88xVAYK64+P/880KFVVzS3N0vzLz4Snt+n96
B5yx/vT1Vh4Vl0Ip2khMkpLu8u//sMWZYyi9CV/YNpsVsk+kW32tuyhas516nIKGaeNr3a6dpLfu
6nReRhuyDXZciovuH9aa3w9jBK+4+HMAoMqEtctaTgl/eC+zPac14pS7jcIs3To0Cm2KimkRESPr
H17q9y8Rxwxn2dVZHkmSkCL580tFcwAagpwlph0nPHUZlVwwSoer1Qb6wKfk/9PnzB772yftCMWK
wrmPVRQM6++f9GB2CjvAwJQoqKfbNlxshgQIXg3s0+gpcRBuwd3UR5ZSXCQuFkXsF82GRpFgKycY
55wtsq0wR7qN4mY4dGkjIDz6wK6ZHJ9lwZ6w8X3ALCwfCUxE2ki31MPDpDay+KdZZcVL1ObeujCx
UclZ2kSy/el56ium+4aEKOp5Vs4A35zr6wBA94NPiMpcu6noSbTst8CunV0dq18dwu9PymGH7WDS
B5LNDvloA6wImfHS5nAQ8tRgQdrTborVLFM5vH0ru5mVXZzwjCsOkU6guWnXvJOEGqYYr9VjHkEr
a63Uu+ZITLsYd+ymq3I7pSMh8Y9MoWHB4n0wySCEk/uEup0aK+TnuEeCWDp6R4Tyk8gG6FqWM366
8bQFW7Edfb8+Tjh9hLY8sgAcRLFKl+lusKfpIlRU4hgmGB2YtXyuqX27Q+kUCuqRpX/C7wWISgQA
b5gwLxwY9A5DDjo/ri/aByTlFX6pvJvEo1xRztRQgZzKPwriqN/Gtg2x2og0Jd0XtAzGFdpq35qn
lrQllpgqe6HAbVS7obOn+zpL+1vAqxpoTCgixbyAFj3ilOIpxs18ZwWTfqpMWAyFdGknpuz9UJVG
emNUdXiYx8bAANjEN7ArI6xn9GDKOqd3ZXaqm2A2EAkHyj417M13I5DNEUqWvmJ9AcUg6UNhvmN9
x4ITru3JbcHmoq2GREzemiACxU044oR9L+VQlZY/G82o1fS74NNp7Po5w/s4FrRmSrMzXrQz1NcZ
sNeDQZXpW2PV3c9x0iAeiRDWJGeUnUBqDam6M4QntoN0cTuiYQRhg609HEzGtG30NirdpSubx/Ya
4Ud5aiZ0Uc/os20VFObaNrzkMowtBgyfSmNBE8zRbUsQtxY9m7YfjW9+bc3nSoMCcB0Li5SMhp3m
ugH0wSuOlFOw3Kg22UNz7dfpGMwJH9w8rA2bPiLstxHAPJggGFaNXWp53regrVLCCAZLJHOOawee
ah3n9K60pUr3RYW3oWG4SUtdhLdhUBBEa8pOn7kdF5C7lKQ+rYt2kQ8rtddGfVOOhId9pXH0fb2w
mVcvZR31t7XtdQw5SQcpu51A3/sV+LapfYpCEZ6cCMNMPAfZHT7ZbDc47UgnW/eKj2i6pwQkOpbW
GKI3p942gMyxqzAWrkhbmT9p8ORE7NUo4zEg91G03Y0J4gjoHJ+MsytR4E/dPGAIBX6mkKup8d0t
gYJ9RSL0xhKjJAYemx/MWoO7ycN1uSjC4TlnxZ22Xlov8L6w3EUpxulJ09c626Rwuih1trUwKSGN
K/+mjcb+CkmUXolGW+23SI5VB+ys6dRjX9E2uMd4bx7GKStuQoY0+84cJMg6azbXOnUoxOBKC+qn
hjwveq0+qFvh+yPjemdHqrvYgSSR19jvdZGIN/oO9LeU2oGjMKX7RrVPcyBcED9DEw3xQbLEYdwd
+g2yYHymj6jb+UuUJ3Kq6B0aPCTPrMS7inP/NBLk2MepsInylgSmS0jx59kCl4vDXlzbHhgtOaqp
fcRuQSQN+XvtmqUHYjq07p0whbbC4OU8GXn4LsYy51w5pqe4UvXr6BKy981M3vcju4BB+HubRmay
t+EQf6emZuYJbSZoW1X+0M6Vf8wz6IEt4D/wDH3/UnRF+Krws9xkPNpvxsStXZNX5u7ek8YiLDVc
xjy2l6JZLmySS10TZNnVq6n88eTIQt9T3ziVV4o+qn0OPgN+KucELkFDgOroGXuf5AH3woqjYVES
8Cfe5tX7IYsZvYaD/VNRxnFJ7abctn4aX2Y55ZJVfqAWllHxoxs1xQYcIb7DEdeRX0MsynPByLYv
y+LktoLaLVwz2XicgJUL8mxp8UaXE10XIps/+GXNtDkZkqojlNAKznQ/HwuPWvfCI2PArfwFNxYR
OIuRxGiFrtpaWVM8OIgb21pHKRGb2P3srV48MmLpjlPIQLMePHdfY8RjL0wT8VSmk77pIAw+cU8g
wyedBhM0XyFABG3f3NiWHzy7jSvvG6ufL7Ks3BOdQcF1HMf2o1WxyBcURPQ4FHN4awhb/bJG4f/0
4qg40RkEBySnPkgGHsQQfCJs7ZTdLhjt+a0erendGoPizhMFMPzOMYYrzd/OURojhRL/xd2Z9EbO
rNn5v3htXgTHIBfuRTLnQal52hBSlcR5Cg5B8tf7yeuL7kbDhuGtF18BBdVXpVQmI97hnOe07rgh
R3o6F3rycNbZRnMCGDDunMrpfytGG4zrATg4aDxDbAH4Lc24ii9oEdS2EgPqzAIPSlQ6RBM5Fpk/
PEuwYLXhVDAFSLNnXRPv5taG41cxxeU1N9JYZ06tPjI7rV5HHwkm4GtiI1meGry3IFPcJz309ikX
KREa8IG2osQy38wR8oAkMtwPYlrr7dLDuoS1kR91GTvPOL7Ge1II2AyVPdazxEdjQHpkRoBoY2A3
K3C3XqecAdua1W12pB+zttLK2DWOsT70VkqMgiY8+BDLHoup7YJKE5ZEuglXhPUrxqj0nLOJ36au
RiZFDXtk6cQwvMPx+jhNeYl9RtW7yhiS394rh1cZGZFLwLkB2Yw0RXTsbPP1vkbD9qtqsup3eWdM
ZwlMOMzgy1161SRPYMvnsAFHdCyyhCFJAsQPbaEzsClwfB9yCf7CMvQRmdzzb2EDYPKVP06L4AOt
NMqlUmj9k7cLKfWCFT/XHqG0ABZYJ7aVJDquzWiQrWldgyzeO53mTXKjAFJ8OutXPLTWxkaYGFbK
N+TKklH+mNeF+myE1VwFO+913/f6Hv1tvhmaNlNbr17030mk/bzC/JP+mh0/wwVD2efiNCYWj2CS
QYj0WmOukFXwGCOGCudltO5V6Y7L1lNzu6wd21kOQVqgdgoEF2KK2yoM9MSGyJhkyd+Tls57Zdrq
teilONm1i+ibIiN9rql8STQeETqllMK/vZU3n22Ut/cL0vYdVYbBzn1QNUx3YV9m1yVHSRje8Gwt
dc9GCe1EYPS8cmq7x6z0/S+8XvCnkjZ5cix72uhYqJ/CgexKdoi8R5RS/tJmWeT4WhbnpkDvaxbx
n2EyjM8yrpOnAe2cy4VpokGEhxI2mRG8sNjsnxtDCZtDfWoRQhuwvoy8AV+hpxct5hQ/WOYQcZwK
DgNSqjCSVDDzqyRHEO4v5wKWy525xO1DHTQGCGziDVkbKu+SaNl9NIUp3pxh8v/Eg7E4GzlCAc2b
yC/WeKuNje/M1aEdMzaiYkjS69jF42vuMDWZjJmg47kT9+Dxk/sZWeCDuXBTdN7sxwfOxODEOFP8
Nv7NAceeJ32w+WQ9JIbEcrYa9UxyqGId5K9ACVdImAwekbDrSAhqM0eYG1ugnl4RhyiCNdVb9jKY
LihR6ttDNSv0DLIsKV7N1h6vvNnBm7Z83kMRi9uJOlvZyV+ERQTDfDtCIx/tGOF+/kXj0PkUSVyW
R+0QWbBJzJ6tl5s64Buw7WN0kHb5Nnk9UuR6Yp2fAK77U5QlnujCq4AY+i2t7joy2bWhtG7yaOOT
0AfNO0l6YuBseADGMg8t4iiT8pLMpfaR0UA0ESI5lx2DBuT7ajkCoSavdolMSXgCa17oQTEFxlW4
TKRPuhmnmNhuJ39NjZQgqpJ1v0/scZuhLY4Sq14zJ4h5nltz37eaBEZCsCm8cLwkemMgvNrAb4nK
NZBcmd8zWohIo0tdjxVELNetJ8eXKOrKm4d6fi7E1N+zZh422hAewgMZQNLpsbpXdF4xqYugF1Ud
qceRdwrnakVGtcT4Azxej0g8ZLm8WZXT/SagGS49kDBozCRVXBL6VNbTZjwQbEQE281L52BgJCtX
3bl+DN4mnycqQlHXx9EdxVnJqASyJ11BWRjVDbQxJ7mOqP4+fIHqeSV1639jOMHsZXE2vdUeoqcN
IYtwkuoxfkIRBU0koUPsSLBB72DI4KVrA95MSBwv4EHnFWOsdCO8tIYuDjWLje7sfhmZBSnYqje2
7pJQEKuzoUQJtsKsP2S7+CvDQVmusbESgRkEydUOxuBnGqDIsds1jigwICKxu70lexQugEU1Ffu5
Wrj2y9baQKoKKsbFy3IGY1q/yNob930WwTxuMwxliETc36pwvqQ2QbEBAvz2rJsw2G+AXuq639dJ
mu/nNJX3ImeUxaUjumBVDUX6WI7q5siKbbNbOWoZyw2Wdg7LaVwuQSXbbxHZ+ksQhrovkH8D/cHg
3s4kwpedwn8wE2QEfcHeFiLCxd1kfFeQV9C/N8EZWabx04KRx4NgmSQw2EO8lUbfbKtSIG4mnUn8
we1dH+fOKvFN1OU3k/aoWTkLkFwyjWvju0BZWGHZ0X3wKHQ6LqeFH7G98tgrcQa4gqQJJ6DTbqcF
Y1I9rP0kKt/8AB5xbuthOzseX8CTRUPl9dWjP5gmcWe8RAP4UIzztupHG/5XTzZo0RJmuRnq+Fc6
WRJag1nci1ba7z512BE9c0SgUMpjVBjZxtfz1Ynrv2Pg7gfP8dcClurB1jWmchH5iBMhAxxjZHLh
XBEzl8iGOoJYA/AHAft5t0WV3/HHKn/+tP3bTruY1IarzNiRdjSGxoRRrkdFxLyPq5vPO2Kju6rJ
yl/EugsO6w6gNfOc534iXF3fUHuIT8mXl1G/ixjehHERt+R3lzO5gVYBSxdZGgEd0dgO67aQ2Eut
uBw2Fm97COXAeLZ97vSwjXx1gX7X7ZVv26syyOFf40W+VqXZbDsO3ZUiQvQNe7QLF8llK7SJsQ0+
jZ5MCAbJMm6kGb1C4Eu10yYU2IFtwXoSEwMT3CP0C2X3wt7Co2tM2/fR9LJTNwl5ivmwoced2WgM
/njLQLUTFgqDadw8+L6AIy3tKdjRNoM4hAUSisKa77QdWb+qF1gZ4mF5NIxYvrIwrfHGR8swI4Ip
nIMf48rrJ17sPhhN8+9iuf7aTD3zTVWxf4VYOr24Rtt/ZjWwSrJtGrLiQJwSP1OCoFil6KTRerlR
sg7YF4RlVPYveqbf2hpxZkYIKZcZvVHOewCvvSkJ1NX4bCtpnQrclvXKpbMlkmCyeCgCVxsPaTGT
BFzX0bFI8+UJgEJ8b8pWHk3Fd0eZctOHGjw/SJLsZtXgut+2+I1vNpPMuXeoy9kR5bM4458Xj1BZ
yCZAin2swec/dQ2pDKuG13RNrOZeKsd5Lo1+5kOPehbnWmRb35X2rB8yVOInbwH80vXK27IY+fZj
dznpyhl2I8ubs8Ds8Ri5crpHYNLsglIJlOP9r2GYHoZdUuhPSwZoz0qclC4WonYlmuS+K2tEFIWd
jY8AKoAJuNayiVN3PDhNwB3lD+jtV9rze2AjtrM3yD6/DLheXr00yB4KXTdvypppl7Sd3/YItY9A
bkCwc+zbKNrZ9UimY4AiccAgcOH7JfmdtLoHSDJz6DS2ee0RNe5G9CxbelFEKkmGNxIohfc8mSZ2
aIHGeSZh8qMkdOSXj4dPx56huqRZ9/rVTWz35JowtcTE1Harb0rSkHa1A2gaVM0hQvK71QP207R1
031Ma4GEZm7vUvYun65p2OcUVewRLFmOoTN1v2uum6eSIfI3Q4IUaq4aMfp/zV49ypcCVs/FX9ik
gEpBE4ebs0opLdq88K09Khj9SvMWwJVNCF0YJNEON8k/K8k/Mdhv/SEtxqZ3fpQ2ckNl1B1niwC5
2Sez63ZiclI56Aur7dQ66m/KifSh2W5dmohIJhJMyKd2ggHzBGxLpGZT3G0cxwdj03V2Ym7HzLM/
jFp47Rb4Gu5ydi7rhs7ydagczlfHuMkB/T55JldSXuTcVe8uAJxvVNuYacmr5q2fDHs95CXqXQbh
CZ8jUR9Lt71xTix3OAwA4rdBa0KtQ0QqNrAlvfqhR8HBiHhcloPvjAKpUEI+R2ZBPQ7joSHYNbXb
+76Pu2tU1eUJxkv0Wg0zK1ZGD1XN9VXrtRsP6T2RF/1nihwHbrI3T6fZbEwTg2nnbK1gzN6HzBA7
uyWEIZr6xl+1Q5c8KishYlwHBBJqBicpg2lMCtMPgp/QDjiemBSQTTV30yWtXQh+hsPIAbWl9QLO
xNYbK+vEN2a4nISJGW21yfxhW9a3HXNbuJQ5npGf6kE33onjpKC1uh2VZRdHV3tOuj+oOvWJzjO6
g0RREYenZoTccDHk8mAYU+2iynWY6eIMmnP8Gdp4nNmQsj4aKQ5WWW72R2jB5SfuheUVYgUDE2vK
/kS1JjKn8yICCpM0PUJhRTAppviajna0Mzw9FFuGLM0UutgrSAjLrPZvFvMJJjvJCKgmej8nZkJH
E1Zmitx25vqklJBnSb+MTM7r1C5LrKUkqtdu+AYW8jTJxsPUFtzeRHfxpzUpJbTD2B6Wxzxy8tPi
k4SxthI+9n5OchVyOdSU1pxl7zg7GPGgS392k4gkw6pvH2mjaDxHNWJeLiOYcGMVxGLXSqca19aN
STIbM71nPHGr5+B7EYk5I7GOQ4FlB5RcjOSTJnQ9RLrMQtru9MsFHE2FpH0HsIEJfZKblLRpnXfR
lRh1Hjy/hFdR9UGosSY/smRYdhXSYsRhEzr2crKugzljZuvtbiNQht+7WJdeBfTCjc+eglzLIiOf
2ubjl0RkkObML3n4q9AuveDpBsrZBYwEaLNEsCnrAEZT3t6wiwg8YfXQuudtZL6VecKhP6BiZVBO
YFJTcmiNlXGh3jZefWGBQejLiSca1utOS3TMG3DiGQyfNEFx17dFmAii6xE8k1wA++A0M/fdDR5h
OZnTuxRetXWcehObRZOkxLIbxfycqb4awlqQnr7TFQqB1Swyt18t5FkUd9NtjtsOhvPojj7toMKG
t2bWHItVPTbW2YCWw0FTt/5XITCHrgbhFF9kmTMcromyFeu+bY35go2pYeBKiT3sokS03MJxMa/g
qGLE/GfVrEs/OZgZpbps8YSiZ2A+uK4D8JVw0qW8J5gyOFejGe0dSp4fPfdgZS1pPGIHVNA8etN9
H5S078vc9Z6cRoqP3tbGmwNzEkojqA7smMaRWkaevKqmcIItdBO4AleGopI9GtJVbykBflvHJ2kU
nBSco1hgFe+9wXwKCA5bN5HISR5a5iewKi4Nb9EQSo9avbcDeO++LLbuPGnyVXoK5Kgv9LHPzRge
ygIYyyBiz8kioFpOTgB56own4+ZpXgWKw8BIO2NjAJa+m0YLqhb7p688jr1XZOFq33ciuMZq+Qt+
gJrZMSx1TRxyr3ELDDcxS0xux6wkj5eVzG/YEtRHtRjmLxF9T0sn9GMlO4r/bLKgQcvShi1VpcyL
tcTQc8pJgLyP8YpplBPeYjL/Es2pJ2GYj8KSum8Ktdu3QMvOFTQH8spFjDQFvSOWGurSk2jgmleZ
6+yFx9B6hcHf3eXI497Qh5s7S4Jysaroo6jJkTPB8mrVnIYEEHxaZ5OHH7MdyW7m7z9gOZXPiObH
RxxLBKY62fCe115378YILlfo2WW7LmqshaGdOxbj407sijgp78sq1jt0yxDExwirrUbqo0rMZiza
m6PuSC+Y4ApsW5XcohMwiAGqh9F+7BhEnnLPM+4HnuGKBdnSbSFoNK81DNxh5RAWEfIAz2vl9vM6
zqPhwTZj6+Tg5gaSE3fbTnTDwcPi+90HuU5XKrkNoLKU64N2ubJZQcHKmVNAO/PYzzsG3eX2tkc+
NKNIrpWSQG7l7bAoVE6Thw39ixQHPL/m4HxMusQVwPhx7agAvQ4JI/LBzVPnt7WH4O3mFvpptMB+
EuPJ3EvO+h3KW1jLwAVvPdMtMw56v2P21nkMMuPZLWN/Z4yIpDiVMxLFot54qMyye3MrbEHEGQL2
daB2/velFj6jiirCbROkn4FdWXeUqNTMEiZ6P3ne5z+lCzcVKgjL+/+llYBpye//nYT5X377b/9/
qV0BTzkIT/7PWteXvv9S/zt05r/+z39nZ6JNhU7gI88JAsuEx6l/uv5//Dcp/4EK02IgxsARedQN
bPkvvast/uGgjL1pjWzLkghf/0Pvav+DhIObfvNfKE7r/0Xvav9XOZcZWK7pSIF0CCmq+c+v/yeN
Rc8l6qnBHXdt6jG8cspzEmFO6l6BtsMVIMQgJs/qZ4A6RS7MA3nnz7f/otk8NmQDcTIfnEHeJRi3
UrafXeP60LoDsTGHOb5Cv7rivCxeJHJRM9+neXupCBjdOoNH7KhIvwyKyFVkJ93/RdHjMvv+LwIL
rE+ojE3flfxoPd+9vfT/9NKGzsuxyYwje7nbMNrqjkCsNchzstXKNlqX9nRlJpay63cfCH/eMX3H
wogmYGMS0WbestqCjNS2pG8+h5kynJyXBv3ru+WlzVl4a+5U5161HfRkIpbZFq8j7OpP9JMHdcuJ
62+/sBTAUe+TQzk65nwayEzOSZlZyRZrFp6K7CRnTIidEvlhdLSmtgShqXTyU0fdnTBd8zI3vrGJ
XLvc5UF6YozOuAuud9JAHrKC5ph4JfkRcz5fJxP+5435OWVewKKUlEwITfCJmqrfzhD56OAjVv8M
ixlifNVlX0D7Tw5aBf559OTFj4bhoxZ7Evl2OdXHO2v1NUW/zbLN4Hh1by5RTPRMH8CX+ip9SGa3
3jIrXC4LGa0rhYRuN6XNcqJRz9F5BKwoiOWNE/MezAkBlU0yXrmy1wNK/VNTs6cHkhOOopdH0q2j
0HOKxya1966Q6d0ClOZS2KRO8I71CjlKkjEWBXnohVB7xLGhhm9K03lypx+6pzvPSBbMLHa+nksP
00WFJIRJM2pLyijM6pTaTdyuUUE9+7JL90TbGqHq0mFbA6mDHykweZn5Sw8KGvtl+9Lh7+YyGUtG
dLo+OqBd9rP3JsRBG9DW/Hi04DJa1ZZ2B0B9xWAHmVJbHbxyMdejx+KJEPjvmidwxToAFujCoqg5
yYEYLlKih1WZ1IQJpXes5+EmlrghxLMkpI0xjzBzHdpTdTG4SPByYEvL4AnRTyGK7Z0XUg7IXvTs
7zyFLkuW86au/eU4K++1MNEI9CJ9DLiWD2brq3OkivFYaVKw4zFbW4R8kq6nq2fsg6fZ6dQptqJP
NkvqbDsJVQrTiJM3uRnUAv1Z9FG06pb2OvU+dSj8sky1G9tj9sS1M6BBDJ2OBj73I1Yz9fLAauRg
mBDJeqLh0O08OEQVZQYddh4gxM3yF2Qp9zDmrnlmhL7rY6AZvK2lSaWlrL9hIPY5txW5w6Hm/aej
IijZYl0wUEIR/XPbmik866wiwuCPIZUOReK/yrqCeODWeD9GtgpuYIaQcds8ojSNzuRDfngpu+qg
Kw6md6tCwcj7eWqgGWLoNYIL2tSVTZKKu6u8mfmPUVSrwKgO9jKda0/d5c4MisjeQAdL4LYBXaCg
UNH1NlZqUH7mZXnprMfEtP/YZnT0PIVeDnI/3sVNm4HJJO4wS4xDR2scOiUiWHtknJPl6csscn6C
hFGQLXZeugFoFOkBs5jggGffS0TAZpyNhwpZ88Zds7shMwtrTU0RyBecNd/v2stBDBAfl5OBGnfo
I2yIaqavIakWiJxL56031EcO9XTtAnAlXYjajzk2ApcLZiHmeKdaDCqsGW3iqVwldXSyKv+N95PD
j5RGIcm+08SMTzWGHfB5aSp4YwhrqwE1bvETerE8e+0rMphXcmg2pgfYDlf/ge/zKFqoFoKoJZ4Z
eJ35Ea0SzlmlLm5SZXyFtcQNnpKyEQC0cFf6zIDwTDkYUC1Zrt2KoZot9uDmKsBP+HjnTx04LqdR
dOIjBoJfk0/F/hmS08BlZgX8NsOxX8z6oha1q/nrZwfXT6TPypE7di2lYbLAFHIB7sH6NDc3Q8Wd
5Dr+Z17F/aqQn7Rsr6g4rlEQ/M5z8GMExIZAszg0aXImp60FHTi/e8s16bAeYapSb7BO8tAea2T0
aczQPBsuQvS7RBTG2raHeg/mGGY+32OZF3KVJqTZWU76Laz3Scl3Yyr3vnbu5S37jCDVled18Qbn
HnFSdnCFGf9kaXnH7izfAEihbu6sv/44ceClb5FRD/At2LIGUU3IeBoIhH+2s6tjycyTdedqlDpk
RhasSsQsm6VKfpaaBDvPDyXDob3ppm8af956MLDnAScBa288DEv/BwEGFvLa/hC1+pxaAq1raYjN
aMvdoDheLD+mxQhAMYMnzteePx49DW7XKgafSB0uP6/jt5iysNiwPt8EfYkQrFw2Q7Y8LnVwoyM7
yD4tHSaNW9xonfA/yAxoeaoJNHlguN+uOlWHEXL0EGAVObZLO2zdDidIVXC5n9xCdFvhsKJmMdg1
mbcGo+Dtxhvf0EbWEbc3ORMGlCdd34kEPwzN3UonXb/zTDK5zNE9GoY6TlrpjeRq4MAZsMSoZlP7
hG4E8zWJO7y0yNnSfLjkQU42p9IF1T8BG8LOvyH/muuo8d9m04VJUOWrsRrem0m5t+SwO8OLjhlo
6G+3+zQLdWH0CWhRtVnIBOJzAszhdx6Bh37aY07vD8ghx6Oj3AenwJrp4F9edY3ikRncZjdaEXOE
2y++kBva+GzXJQndjbRhPPJ9MMdi/q2KnJkHCkvHNDP0IvCQ29Qgcboz8KJ2G4gJC6kikEzJVAcl
Dp6YOTOy/gKYSaiCa8sokEuv+mPFGadwimphYvmSTAFRwXwyUwmU1VS8vYFr73hJK9NAFUJMC6P7
o1cNRMcpsjkGJ6A4QNSd6+BVsBEDhryEDtJ5zr87z3LhswNiCS0UOsB3UV/qRVx1OVd7LY232sIx
n7TFY9zXX4bRUIt5R8dkhDlLOYadHKNrrtIzLN19srhumA9GfRZM1kOkSMXZtPJ8HU9sX5FpGmEy
wOIbU7lmYTSsCrfvwqEcn9zZf05YaOneLnYekZUrzw1+E21CN/OzJ6aqvr00pyawn2FRWusFQRL7
3oqUTB1FW+OrCLhxobDtS4ICV4OH8z6Kygs9YrdLNUIMMbxbMxEsrqehiMblXQfG3UcedF83CSjp
W+Kmo51xn5tk3gbB8DJCESIelol7Y9u7dnpuAc+uPbszQkJ2koYhKVaFTawXAjnF+ODZ9bBlih5Q
+2WvuE8zFGp31BbM9fTOGqi//dyS4OdwngUq2SnFkqdBJmtAQB1vBuixiA6ebWxnDdpPkzmD1oHB
ERQo323KF8UlA3XqT+N7XKtLjhdbg85zy3e/0U/FHN2U+5j/mb2zZ4d0Nbr8yD2I2ysb5uUuFZ9Z
Qd2aD/HRzfW3zzRozanNTszncqztwHoK/PaBATShaw3UAGO07+J4eTF16d0PwQ1cWQTVgbDTZlvM
zhbWMssywgd1SgJrY196TG9RMVHTmONmhOcXJp67XyJWWaXHuNf3k3XmTluAPtbO13QJYtgOiw62
mSm/+4TiqZLiPNStdYVgeZm7LD47lWFdA+akjk6ubtnxSki426ces55kwvE8Ql2KNHKqxs+s3Yw8
dwscTW+Ftoi7gg8XRgVYcNsusmtCANgpr82j3Y9vgWKinFY5BRDGn3ItJRHb+CGmVPaXUsXP8AM3
Q5MCAnXGR2HF4yORZbj9UVYeAtp7JkzAfIPIGk9Z80EItb0TsWzvbNKltjE/1QcG2CBvspF8bJ9H
hxnTT6OSc26BsB9wv925QLvhmpAIk94iRaYqmS4L39i+9MfPdC6ZBf7HFwx0gaNGlG3ORnfAT7xd
WJots2s82qNB6TbV/coL2uWUIwreBFlvhBlgQhKGl5d0njddDlmRA9G9y4gpQVkWPTAqV4+FrVj8
WVV7izNnce/nxL93SGElKrGEzsZtljUMn+nD9a3jaMpPYoFKgt1a+2wFjzbJmncT8sYR3cZYzC1L
SeD1Qw/KYUkeKdG/5CK/Ldfa+EmsIOv438qn2ruJXLsCNq9A7dPJnxgB+IopFaKjmGM5ObmDZPte
8EPEfYUoUSdhFAzbGGUC0pTPxXMf1FJpnGNspR2caZZJJ42aAtTlU+o5gDytCsh7W29kRRLCUN/1
TaQ3CLfakJY5FH38knx0F4gDhpg2vo0CL5nBV3M3Gu9MpgqmcmS4jYhKJ1znDklVImMnxwjbZO6s
oIlOm7ZCKAVLBRZVnez15MwrxWPAuO8tlvZ+sYFPtCr7I6P6CqRgF7BmIJkxzelk0N7kipTbxHlz
jWGHcffDJT0mSfvgvsu99cDAjqwu3AltZ14ZbzdMsqYMB7aOD7gjt3lFWpZqUhJ9EUu2lR/s0qJR
G7uzzXBsxvoOi/a6N6J207JFZeZQPoI/qi9jDJ0YBBslPA/h2nIA5bKz+LWJ+9th9HcgKNjZ1hD5
dzW8tVnSnTNeWWC2BobDld+05S6QbUnmo5lvLeQyvFtFyD5nVc4Df2YcrnxOtRrSjWtk1FFcDi3U
JzSOYjpzY40vRQsOiCgOOHmZ15KL6RETlI3e1s4Gew3tyLmPJTCgNErvdNO9uOacDKFGkOi5CBjG
eJ+PQ32avYg8X+/DZMmhz4sN9QuAjL9ONdBSWRMujwiQH1ycfA3WRkv/WHTJRVaYIpS90CgA01+W
jVeO6Bfi/GoiEhUZEH9O+nVfjd4u+0G+JIkFO0VJw49tKSAi9ejRYwPYAdAqWUV/EQ0v4SCt/TIs
P4voX5rA+RISgR/JpE7/h9U3LOKhf7JLaoulMkwUSqTXBowY2uwWDltmd2QzrdkcnVvbgc+ZPEcg
N0Lb6h/cQN/BYlArHUdqF1vsbBblPczuuNXBMiJzoENqtHogrWEJm7JHHzzD/KxuChIi7co7P6HT
80gr2+RBSV+8GyF8b3FmqvVMPuWuDX4GkGuXGt1UaPcG3DnDQ+Hf5Hs/btaRbNoNJzlsaFHKddSZ
jGPgbPRs2VZj3v+htyuwX/bzln8OaUNmBTu8KWQTYTVDKzO9Adctj/EDmFVS2saRSDgA7lv4GxVt
aRdWpCkcDa8JTm3jxkjHIjh0ZaxOGTzhAeLkxYcDxY8RzpaZf4/KPOArIfxrdg/kw72XRs4+arR4
/KxDjbgxdW376rTnlCTWXVRXE0SS9TgikyjSce2rAV5BwwCFwT6ysbfBkMegu1Vas7iAFyW0IQKE
IHoHU3QjQtjxr1Hw20pjA3W2oGj3iBdMbxSq1vtI/flpBjjEgk3Bq/HcHAA9JyKPt8UEbYWAKF87
cDGkWk5qHmkR88vQuNuh5JJGQbz2WfbyAYmAB1cXx1BbncU0dJBNVhh8bVajGBKmnTv5z7EDJDLr
4PokTrRNJ5ZXuW0ZZ1M+ITEMVjVSHkr68kxZa5YWzk2XJJT6Pva9+mgH5TbKFfiHWMtVGWcwMyaz
50ZNt3Gc4y8lenQz1vQb0iEgFCfQA7UVkTENbPgYJVWgUxzu5MeYMywss5+ZPLb3Nx/WmZufoLiA
21ekaX/qa4NJullEV1lOhGdjuIkb86EtPMqtqH5MpvLZD8o/E9XbOVAGwhVneV56obaq1+Z7K70P
yPWIsixEM9hLKjaaNjAWMt6hOe0FH881ARzLps3FoeomBCSwAX3WITurUofbRz3sSEhTILcZAwGq
CKSZnSoo/6tOt0+dHH6pljG7x616imIIxFWr1rbpVHeud+RKlCej8V9dPXe7WdVEqxbuNpAUnbWl
l/UyBg88GhBcJbqSzuxsQhPE1lP+RbUtn9Rm+V6MCUJ2g92Mf96065eyA8A8ETOxNlhNVRFFXeXk
AbdIOewq/ctTXxyqFv147JB/aC13QBn0yZ/lExioP4ktIGbjzuVey/8GedM9Wtb8JQYhXnLPqLeR
RmuNPnK5c3ix61Qt+SZRKLm5TL+KpO/PpgBpbjbtAQkA4u9AGAfGNvdozudr7LwVBOrejhS6CJ1H
FOomXGtJTGopFH4Xu32kRLlXHRlyBSj6B1cv4J3mDrjSYnHSqnxvB9ldMc0+qhg24QBVOAerhxnu
yMVP0yet07OzpNVNsUdmCSzkkIyk7JTr5zK7xzWX7O1UPdU1UWtdUrBlX7ZuLiUzlLFgvFq9jPyZ
zZIWRD+yCurQ0P8wR9wovEMn4vL0poPlpOek5yDY8M9RyQzIiNAe2wfY8cSNAzteM+FdqZty3eyD
DU5Jd6uqdFn7hfVqJg6Wc1pTjx09Iz6ArWjf8LNon0VQPTO2Qp3R4I0rDTsImQg+x4y0w7o0vctk
1uHkwUdqSTLVXcMUBeD8LpXpDvrDGd0WkgizWdtL0WKSg5Y0lfHrrPC3FWRjhuyWou1ohsQqH2vo
mycMdRBq5XvAshj9FK8c1HtcXfu4OSlzeDQpBHPaLrSyYwCq2bTgbrf3MRdLZ4ywZsV3LVkOYgfl
4G4nJlrlH4ORveEiiCktgGU4BldDnZ9wHj+qEUkzjwX/CxVL+UOBhMomMFbopU5wgBg942G0eVMI
4CtqJLMWId+OV37laf5MH03efUR1UKO4426vkUut/YVAEwr89eJaiLsjb8eXZegx+wbds/fwm/Bw
Ev5SFbu0YhtuzZx8OewYcgRN5+p0KPsomme2wqQGxXYQbyaPcxpA3Nai3wPZB+KpRAzHvCc45AgT
VvbEhXRbCWDyeeFnfKWl9fkLKJmtOeE+NXxwfqDTZ+cZUF2IEITAEgDxMAIlm4Dq1SjFs1kjpJH9
CafY0bYCWIZBT51nDh9SGH+zwf3xyL2EP/k/iTqT5kiNNYr+IiIYkmlbQM1VUklqTRtC6paYIZMZ
fv075c1buO1w2N0lCTK/4d5zOYM+hMcRXHTTOwCS3YpRgBNogH/Viu/JfO0c4xDjVEdMcASzsdXS
l750NWIgjMjuOYfHSlyQyJebnU/Tn0On9IYnc96xzN8mAvh+UXk39C40VkkTsONiEsfk87fTl5Yh
L27U5lUY47vyvbdROifLIujMpSMMVK/fON1eOnKieyFPiOIeUUyQi+B0pHLiKsI2gUuUSQQNBLeu
Mpp/8epV4TCZx56SMcoQ5xYUqEMXLvX0YHb59c5A3gtJpCXZjHGavSrF8NdjrwUbzuwiDbOK0Bnx
j+X8DNvwby4NOh7/3PfyLWcwyzNxdlv/NJjtj2sU/wQKSaDW8jb68RsIA9Le8Zil049S6sLV8zuC
MQtyhidTfZbIaQgIIyqYbg6zXMb85J6vxRGJ+kAi/Zke7LJhygmMvtSaVz2Bbys17c6KKB3Gkxma
BPfTt2MzrPT1qS2K5BS3ThDLxEUXCa16Jsf7nktBXPrAPNiyjXcgLz9lb1IM2siijQZIFy35pun7
dqtTlKIhJSjFBfvSDbDs6wvaQPdk4SfAU9CeNPcDx8d0wsi0Z8iiQt+NMYCR5hSBX/wc4N1tbC8/
dFircOjNx1rdj0mpbdlSq2jpIBTH6cJQI+siZ+nf4NdTlZPSFJp5ESke05UO8t6uvCNFFJFGQgyL
A72KlD+PW89bgYj1HuBnh+B2QNBYONShA5rW9IxWMY9V0UzfgczPOKbdgnW0LPRtMgD5sCErT+Bh
z35FyWG6ZqB8yixtSMRRSqnvjKHQDpPNkeF2xdHTNd4qtCXoFImOKxOxbUZrOE4o3tD4dMynlvkC
FSWcu+ZkaV31USMaXfyXPNfjXa3fXemkem81ARWt8DVKxcpG3PylGW7GmCFmlGThXjPc6ciZ9e5b
hz7OjCiRE4FhevFj2fapr2gMISarBvAvbTWinPk0NMaraDXGbg0vZCO7/eyHzD8U0ZpZuBptHy4x
RhRXr/wQiVBxYrRzxcht7dEVMmZw8IENtf3ZJNwybTN9QcY7uIJz1EYTMhioypbp20SggSDvu55X
zGJacTQdzQyyVtI9xGsVYQD7QUq0J0gZaJx+bRVeI7mAn0eBZNLCyefMT/41HV7CotEfwN1QZM0F
pomKUDgp78dp7VW72mQykvapCgaklZ5bJK+jEL8jYi7aeudCmtnWWWA9GgXm4Xjkg0oKgC2waMqL
GPxxQkib1+f5o9dkX1hLdgP0PIBrdOCpmSGoMvUdS1Z1nBgPovttuZTSJTK0+GyOzYtDBAdEbK/Y
eZ2BEDcB7JKRqJam9Xt873RA5eBFbpcfbogrg6SKJ8nvwnVQVci8EGe+FRh4eAJi1LzgrpLEslVE
mqjynZZI74iZhaOKADl91rKwc1ukcBN1qbGqbFfl3UNfDNbOTEKkdfDHk/Yb69SGhjJ96Kd/uVN4
r8V0Y4yq352HDNaA4GBkdDL33LdtfXSs2TgqJb5KNjubnOJjb8/tMcOP9IjL/zeNMZHf8Q10ZAZb
XyogfcBnCzBz+5dmQZ17n/kxcS4l4jUufFifU49RoFX1sSOvG5NwLY6dm4azqLur5YwDYJNtRkIY
C7lsuXocwy4L5w9Kbwf6eKdextGll4K61iSAnzcibvnexN0FSNSI9VWOwXpHsmaE6RRV3ZOBA5kf
uMtz3KABdCxyyOdUMmwG+z8WOInQL/46PSev6b36GIMPmHu1wyDbRxrORwz+01aJWe0oyCWTkm4S
DyabnkfXpYNRA6s8Xhas6jXCdS2v/vqDzE/I+OSW1LQjDD3wiHWP3nHG6K5Z1Asgndha2l7/N+tK
57TG6ICyweeoiYUelIZB7B80pCZGTOzPcRsta/pKRq8ZLRitcBMTVMRZDipT7ym4UgzcOMYshXvY
52LBDzj96AB8A3JRnTCJaQIQXkL4GLkUBcs7u80pF1TU5IbY1StNpz6lbrTyHgdqui+B7/sw1a8c
VGQukMZCRLSBloLasFhvXj1R2vd2UGYMbvs8K6JOr5dd3bA9T2IRYd5mRcfMqMcCgkioxo/BjiUg
AiFCWoGO123bnTEqGeEOsnmiRLGFY+9s9K9V8MaSEpgPHgQipP6shpo1kj3lZqpjek0zBH6QJGIL
5/aAajuqKqxKJIuWBDPEvstQGUEClAb3jHuNuqkYbz4+3icAoqiBXf0F2rcOHpoApCzlQE4R31sp
20rh/rrzYF/nWruNzchG29BffafwdzG/IeK96RivM+wFQo2qsn3PV3npkiz/g6MIaZocnkmDiY8G
qexwWxW1/KC9oib1Tn3N+qvnpnwneIUNsMhvBlKOnaYJ9eSYwISEDXvZsanH1zdyls6u51zFLP+V
s85rZd8WFN5g45ld2lebEiHQhXXj7xfwXmG6eMwF6j7faK0HQ0MLdJNveoPeOTSZ6s5+/GQr/3FC
6zuKdyDZO3LffOAd6l2InlLU8v6lFbxHwFtHItDIw7Pdg8fJvpk17yUvuvcs+xcPzVeW/Cb9VO9o
Ms6ida/asrxPNYAm0riyBJ0GP/w3AhmfcnJNOcPRopGQA9H+5o1wcVN10usB6UPrQY5q5CmDd59a
2a+3ynefLTgdzi+s2l+LAyZmlwsRLv9AmB6M7ruRO7vfTGdka/Nf6xmxonmr/xr5fNAxsLvO8uVL
51BY9zw0w7vSAL1Mujq3vnkws5Kg0Pl5/uyaSnJzgzafCOyVzm6FBCua8sNiR75ZzAlLGPS3+7/1
u+yv8KbHFYJl5qOYGL0DlfISTTGRTtAkThjljCCJ1/bS6HX66LfMmLQrmyrzmy3vhS2EeI2X/Hfp
0YH4ObXRqOz+Uk42SbdyvmbYyxh6kWRUJuw80fg8j6l2KU07/xzpi4M4TpxQh7RNOJvbPuSGY5yR
ukY1UTj3vLZ1Sz/cPTChwFPjMsD11hMo0cOcqe+cdL/XVLMfcXTbndKjNV8ICcvu3NGp6Q+zAYbP
EdmzFHBetMnswtIsbGaqkgxWUmr2iW98o8teojYp8itmz7PLbOlsGsa5ssG1G5w8KPyzNOglyRj5
rKxobXAEsbHcmFoBVHbo9ci2qXRAiH8lJlaGxHCOhIA4l0Ik5DYNzBhmm5S9cgBrgXZiy+e2jynC
51UjgkYl7RZ3cx0WQu57RAQ7I2bxvjSwPp10RHA+eg/rJMAoONMaVLy9ZFmWO5M1asJkBHO7t4K4
U1ct84kjElShkqw+4pbmo95/aqb+t02JPtSh6J2aUTEJyuIQmXv2hNP1NZku7jC0R1mgvjB7fly+
TA9AYvhYnN+h5doxNPJ4y+OqXzIMbpGRqKNy00CjpfhSRuikkIHd0e9w2uQpU+CVUq9i4YMU3iHO
ls5UlezdKk6uAIDPpXeq4sW21LEkx2TvVGWQ5MBwHfnLmHbasB5FUrMStpHJgQXQvUuZkvesMpJ9
Yhc6qxT7wcs5RuBgMFegT4YYG8fZ/GHGBHwti5fikhdoWM2zf1e6QPFeHzOpP3PXIKCBdLyDREuU
S9W6h8md3HBYXcFri9HGJ2RjcGkmY0c8IrnoT+MiiGSYs72qGdX78H2ilEbuYK6SzNYE30Iz9Bz2
rVGF5mLnrKL8+IpOwbjMmy4jeZDotvXDrKmkBCEhV4qJGkAvvaBN0Ml/pUrpO8sZqwDb5MVyXwGh
1/sUIH3Q8mYVdqN/zj1j8GFcf8Z8ufVjgVF/7s4w7NKXzhtTqky32OHu3K753aeSLshIMlKpJjsL
8J98DxP/f9vei7W7pfH+y+og1iddMFu8P35aPlH4MfsgMGdCKhewvvoz2SmegbI8klUb4vAll+tu
n0D3XapkCNKESIlqdR+cBIs9pqnnGNPvviwUoweGceOgzYBmfPoNfkN07BNqH394XpR9tuw6zJlz
fjh3pcQifu8sI9dsEWAYn/FsOa+TY7ETtA6a3eGD99MfLlhrQIXQKve3iYlby0cKFPa+vnCe8hRb
VDs20IGwQkrl897fndcesGG/gC2dMVRbCR+b7O3aWsbejqc48NL2xo3WXWZ4w5GPpOrAgvUysmY8
iqF/r6RYGVghKHQ9+UL8DfJpDw2JEFrOqfCTgJXSaieBC0zJbfbjY6F55kMK5sQs72FlGfkczbxY
u8I8i9H70VilttrdvEEjijIgvekIr1heokHK8X82ZvWdzO5t1vMRh7xZnOfyaGsL0O6cpJ90vI2y
OxlO/G6OM0bWOt3zxJD4yL214bpiW2uL2wRrWlBishkhlUV0TShLvCP9klhh1ftXSMAno8JcALB9
jLgQCLMyWEOhV3NNFsUz+uj72rcnX6d6sGED7tIcgqNcjlwCDW7Q9KfG/C0tmyVMyiPEzkRngRMY
WWCnxXdX1jFGWK0JV6nNISAUgXxHo1VyiGSHTJztdF0FHiNjGpWCiC+NxoFwxUAmdOyDHB90Aii5
XVviYSfeIdmMX7PA9SXfUmmiYLTvvl2xYFVkFzkApAva1uLkIWxlscsiLPnYQWnXt7X0/qp8fEX/
P039umN77e9WPFB8f/+zqCOiIKvgUxn5EsVER28Kk0V7UiPgAtRE3kLDUdSqm1/BmxBuwjYE5L+F
I32DkJH6sNVQOVFjTWjD6+x9TKtza5xmpZ7ltGCoaRg95LSEeGO3ci0ftaO9VBFBS93G4AnCz2B8
uXrzZsmvsuF9JaVq25IUHzSqw6M1sbQa33Oc4oGdI6HQSX9M2yQ0++TDwDPIPSpbfsRG/TxZdy5K
Y6G17NvDtBjPeMrfUcbhHJO/ZBuNm77tuojd3a1Fybgx6raMMsA3hGhwqRXus9Tzj540wsDfIaBh
KyXbX3K/fmO3TQhDGwhAtZrQQNC5G2bxOnX23bo8yEhnEFQtFM1A7+WuXPStUbKLaXsYRZnzyULu
12IxsSHujJBW1/1O3IpNmX4t1/E4ADCjR8UoObNpZmRBw7Cuz23O5GVsFuA/6ntNmW2otKPGZydX
OyxwtYRKS8nJiEzdPxFB81db/feOfne9B9T4CeLKcSieSlu8NzqzwKFBirGc/VR/dlfPYSjprzuV
am/4sl4go/SWyZ/sTgh5neRrkrw1AxBIp3gpyBhDXmtued6AU/SMFNeWA5hwaR0xRsYkej+3FIrD
6lhB5jjvbHlJkmoe+KChlhAy7a7Gzk/k3yXxigg8iVMsETI2LnmnRss8d2+VVW+LHhyrPy5RnrGJ
W0wy1Xpx7tPuA05duNjrldcD8Em0JDO6OlSBLGPUrnL7ty7lUTZP3WKs3/ws/2h21l+Hzv6umKkS
XdhQtOL1Yu9shbDenZB1DxAGwVapp44p3SuDabpzNfoPYFXNgnW4icXvVsdsJT0i55ohPixr0m/p
Us9dXF6qksyZ0al5I+cbxLE5TMCRtO189rThqXAKPMw5KKNxSR5drPd61r6wyvhlEG9tJsYBZ9S8
tmqnDSEqFQGpvdp6c08aGRqhIs4ug+39zilg+dS/adPCulKWcC/Q7yYkfnHAm8WRwKpPiLFM6imQ
e4NA4KJk7bXeNZ7WI8yfP1MCyc40XyyvISmS8f865iuU2Ny46xiOFjQ9SwPUNvbluC2k+XdCzVMm
TnKb8c0UsgVtkAy3XHcey75C2IWsATbxbpUjN2SmMLYDucJec+wEgRM9Ow4kpAZvlB3EFJ/nKmzz
9jeVNFNFYipQFbFFxZHuqwE62pqvxzSjPc+yG7qvr9keH0R18li8BSYzh43ZQ/BjlE8GA0cL+50I
eh6gD5QYmzG9JP9Gq/nXqS5/cFLwgj08W9snWkMUH17rvUwtJz+YuQeVTcspYZyWEa9WwNcy7Xpf
WIa9Yz/zZKxs3+w5Oyejje8H/SY1PkIkOwmQCMIt0H1c+Z4VevQurY0+UjQegJJ2fZvj7jvNHzXf
eIFAsm7smJOKHKEtkKNzyRhzSLS/uQ+vg54n32CspvxKx+1AeB/pRO0PPBl4kaylllFjUa7vJy37
VE7LEsPFl8mgdlyKxwbq8R1NvM1FrvjWTEhkGdTDN32N76SKAcVO5yhGWV1O7u/E9nkc9DNBRQfd
rd/TRLQ80RbRu34VrrGfofCcj+Pov8PsWbn3sVDY607OR2L/+MkJKyyL1CFHpngTmUPqc31ZM98K
PLnwMk1dZC0EJPWsF726wISmui2xiNiifIxVnWESLeArqtNPJDsdYovQm8WDRqbCBg/fg0/ifes8
ioTTj9/jIuG/hON/6cLQcEDwYnCU5kvZ/vG7PiQuZOP3yatV+POxKi03TDpE4MQW1g/xlD9S5wqC
JmbrTXRs71jYt7LNdmi5UCzotX5slXzKQB1ePLuPhqrrvupBR/XjtIgjOWq2mdcu20qxX60bk2W2
kOACK3/YeaJ2T663EFM2V2zn77oWl0hQXtFWMAVJh0/2pPt6tfaN66TkcuEu1dOKG7UtWH7rzRgM
TWMil6PrFqZzVLWNUFf1zRYW03QSnXjt7LoMPH82nq32Uycd6wnJeUV6D4CWPEnlln0K2l+Z3vAw
unvHWHcdKc+nrl7NE/yVFAB4cramYyky7dKQepYhhAiFRI6J0kiEtHUxDosmOTON+kTis76MOQ2j
bZBWrzcCr5yD54+2Wl3H2MSobdFhVbJncJV622mscPbMbX7uXS6WDDpcCGVGUkgQid4X8Tnr5ucu
NlakDXJ8WnNqVA98c+vzTzg9nTMaTNp3E4/9wiJxx5yj26dOazzTLlCR17/FxExhpUHuMrlPEte4
TRNScWMghEppNQl+Oukl3ZxeKtnw0MIrXKvhyRpStcdH9OKkTCYSr0MdVSEnwEOQnRpbXjx/ogXD
3wGMZ2KWbBR+FL8X3nOf6tFdDTGxtObSHELfXngVCJdLOby3Tv1cL3iGs4Hqe2WSnaBDrukzfGt+
s1sLOVtICXsFYfOBbRGeXN//ehYiHv23jNNjO2AKmHF0hyn37U769QXdEBplYQWAd17Ljmz1zDjy
eLL4yOgxsNSxVByGd/rPwNMkFaVqL4WW/IIHOc/eTEOacAG6M4DxzBR/OnF2ETiBp2R2UvjoYCb9
u+OSAj9uXkHHILngVPBcMHPuBzTxIcgajB6dcXQ6eD54HE+FB6FEEwWRcCWZJVP92QT0PkyMoAdh
+Ilf8zk9Qil4B1dmo5XjgsTICUqq8y5WEx/Kfg1n/IytsX45ZGLLRv7okjGEbC12oFmxw8pvBLVd
ZXwcuJQGJbaXr4i3iQd28sI/ENbXRUXJdqA3HLasnZZPIVED3J600sGswY+x26EPurKTDAy7n7my
ZYibXtCxwILDEi2cy2AofTel5T8WXVbsHHyzYoDjW0dImBjFh5zxZZaSVejFF5gw2McsEbrVaF5G
6Apb3rYlUmDJO6LaX/IXuiNv3wEP4WX1yUrX9BdTDixcjRx5iQEuM/bTsGilHsL5RwMnyd2NDe2l
mOrk7Bg24r6Vcy7LC2dvFxQuCU2+7enyjaQra0tQ8ZvS7X/OXWtBWER7cBcRtYQtXnKwb1Ev/rlS
Oh+2Qeh4KlE9y4QSo/LdD4/0sqPpqikcihIRKjKgeXb/6UIn8K6XfxsvnR4Lr/hJMffuvDFBNKkX
hG0fOkUiLTOeXdH7xkVLE4MNTY8A1Z1qmLPGW7bcK4OTmOv8WmtdfZ20TrsgssYcoy6eYOuERZhZ
bn5RTtLyWma8QXkfjY5zXAtf7qWwnvhy6cpaJv6NO5HAZPSB043vFmPOTitu4Cz+TIXFaEkDiVIX
nCSIKw52M4dLeXU9d4+n989YP3RLvM0l6b84InAuk/Wr48BIXRRpEFkCJ2U7KLv4TxJTcANhK4Pi
rmG1CfahnEtqj0dqdh5JgEL/wgwgtUHVZEtgLxlLYZm9JBOGFjX5bwmCtr4x/lJRVUBa/ecewX8w
M2DiIs/Ix2thI/rpZSKieV9LGtNhHYubm/l7lo5PRAV9FgpEblGipFvwpqQatqZmYM6Tq9/EGHEC
ELcJA4CMoYKYDsRIi4Ahq6b0MiqHUTz6wL2rmqtZoUPHuXEqb4YX1wy+sX+UThpVs4YdLFvz0DZC
4dKO3mGRtgMOJ/YV6AFAyczJAkvHFWEQu75VyjuZOhvmBoUAAlCsD3qgRlvt6qR502KisqF8xfua
4c+9xA167WeJe751uO84MJCvqLI/eMCTBKK2StQD1/f9l5H9c5fycXAJBoK+CVk2XWKXofVxIFLp
Te4F0+TL3d2tF/UzmlTbr7+6Seb0i4iVEq8CctO3f9K1gxeEcdwtkPijjUy241R+TCC9kffxVTKM
+ASCTxO2+hvSC7ear59A+YdL676Y0BSCpjQelzt2u8ehsLLGya/EZCkSpVJnNyTld7b8w95C1oai
LpyGFLlcyezCPvSVlW7KQvwYQ3vBWFey6arYn0zJk0aI8l4Z6jjO6CqJb2S2z5QPMFSRNAnGHfPm
igoRYCwjzjHK1BmqTzbA+1XJ8jDiMNnQ0zXbgqGnz85xpwb54Rg8cZRnP/ZsfwoxUU4UyR8UUQim
8B3qi4Z4OEWcX6zyeP+L/Qo2KId1ZsvGsJkQxCYXaGqApTS6h4HPwN5C2875dU7xznJa9iHSQBKq
HO+cYRw/wFJEtmOIICvn+kyxTDvp3rWWwn2iA/kqPf7/pJrA+ilm6lQrEOguyKDK0IMkuk1RvZIJ
BqDaetYHgNvTeDIWggSFdh3uc0jvSEQtYvDZ2g+47iFKDjcM7Ah2iwe7E3veqmBxxNbg+uq5ADsN
ZBtfvE4ZNYuoQZeiC7BFPdHx5msM3gTBGCsVXVsZQZTmvsiP9lr/hUqZX8g1zaGzatysmCMCmT1a
3X1guDRb2Hss66nlQmvAv1kvSFJ7PclYwOj3/PjlPkSzl1Nf8FjF6qDrAt62SS1SMWgenLd+9iM2
v1vpEOZFFbdfBPLmGpEv4r17SW0+oee0NsAqIuVSGWbZzhaJjogt+0RM8+Q3Aw1YOQTsL+pAG0wr
ItwKzaYXGX175+wuVZh5BzQUTPy9m+Cn0moFLOyuQ+To2TuCSGjE6+dU6/+5QCWDpr1ZSVtRJyv0
Ys1nNvvThoEHss2ascQ63EmG4tLEsIKlUmY4y5wqiEjI0OvMb6vhm9eobzc24kOSLgSIMavtR56U
AeZmX6hz2co3M5mebBgd4dxmm8TXb17TPruMCqFjPRkN40koGYA96OsMiVZXL1/c0cJ/V5Ywhio9
0iep9i2KEQZ1TVSqRdv0Sh7IFfR26PRTcLMp0n+R9E+aYiTcGvq6H2Fpb2BeHbPKS4DV8LtDcETg
Meqv3eqdp9L811MMbzXrbkpLupemjd9SZR4x9h3r1jnTFr71RO7FdR2p2CFL2XyGY7/LE0lDVr46
lCdW/J6msjtAw6OyKtGgaD6k4QWRpT6+KFyT6ZI+pVXyubjENLDdfUIH/mL5buSI+V9cD1Fm+EfE
LX6IgpYVkjYeDVaRcWLd+Sbc5eZ6Q1r0XZZ9JJn48L53J8JdmTgzIazWu5fXrPleFvZRVMOjz097
x2acfgqsX2A4q3tkDXvCBFUcB2vKA7ILAGh4JPg5DXIhFzbPdlB6ttNMbY6U5hz7tC8fs0ZGs2OT
31i6R6KHHgSDHu4FWVFEjwhL6mU+9xP6cNvIyq1haceqd6bQoDEJ508l0pvsUc3569HT1E1B3okF
q1Er04jCbH/wt+BJ0ebA1MFQdA2zrlm1u0pChVzc5UCE2p8R+M61ia3luYkf8DlB/Ok0oodjlFiL
wUjstJDMCRmKCWu1jqhZuLM2El/VSs4nSsNT1k9NoAim9oVh0n01Pi5w7c8s2OnX5mfeaU+qMt9y
lychL2cEH5y2/jCF68x6y/WC1XCriHihdAvD6SPzmffNGUrCPC0Y9cMQApq3km6N8h2rao9TOSSP
1j1I3ztirMXtordhR0UZqJwqLQX2LO/1di8npNK01TYDWGRkcXwRvFyqlcOxQAu2HdLQ03N1VssY
703dfY5JWhzW0gh6JriFYbdRoh3jdKAlGXn5KpxmWADVeYUscFzS6eDN2hlms3yw0Hru0pUz3U+P
hkjg/aDcCJkQkp+h/EgH+hp6BY3+xAxp3zjA28mVxBy5xLuhgJjd+FkeTVZDqPOY9gey/ihM7idP
g5XEoruRtjB3Xl01uxYsMIB6ikrmexESyZ/qhaW/fmMY/MDLop1TFrBG3xvAoVHKyV5AbkqXv5x4
APKT6WvpY5jzUztvW2kVUQutGTnJpB9dCKVWlZiHGkXRfmoZRNlec/a16RFZh+OKBVEnSSSZlqx7
qUYtyipr2WZjk537hNkkuBIHtbyznqsBr/P9uUAnOB5nQEd7EGi/xHe1R3LPL70JuiBz7g5uxzjR
P72pusOUV/71O0yGRAQ/a4P+o9me2HK0fxvxiNOUcbo5K2NHsFQRNsiawnPiptNNCjsYkoEfgjrb
AO02iQR8CL0V4QLyZg42Rvc4tlqMnDjPiPvEtS7JM8TBfBzgEROLYBymvn0wGDsdnNX7k2TzNicx
dme0BEVW4ozufbrmdG0+VISYaiWL4/WjN9ka2e3aYNEi033O9OeOQidEn868hAJ+U9kac4SHJaYO
nmC7gi5DAmI7zjXj4I30oXt3nPFbT/tnqn99D5hcgudk8FFtRwSymxTpAIkvJXoUrFyDGQ8EHyMF
aWLiKsY/qGp6IKfxE/A0l+omQy829DUC2SxBgwZ89iDp13if0AdOzCV8QyFo0SkOZ8olLb95tvXH
WdlC2NYczKNdB1/wgv9ZxvpuAVCNM9XsndFBt2BZX4wn0KcrmT7dFSGpWL4MvsyTinXWuOhaIma/
e3cFzlekGdQavlb4xa8rKh6ecvMR3HBBMXcTd3M7YsKMCG5JIvMc/1sBmAV288PyoY1Uch1WFFkQ
pcZQrijfWW9eqdxR/i009WNijQdJhsDGdd7YLXyOVv6VoyVDua42IMdRdJV9fVwM89P2ZounjaVv
nWfuxl2HeudMy5OdT/lVW7dd7zBiT1Y/SMxORhnw1yDjSt0mBn/uormnMkEeZxhJaIwZi0xXv1u/
er6R3N2CZQICRDlDrOwmliJE86YBxmf3D1fdGIilRMlkyFONeeBQ5PdZguRwy+1FnPCQwgdokpuY
gWVwXl1nBu8Q3VHqgPm8JLLw9oWsUet4+id2JfWQlxppprP4Ttjd26q7tV55qLx6uTSjo2GerNka
5fkeEvxvo54XXTKOgOkXo7x0nL/TKoFy6t4PVmkRms7wpg/loyr6j1qd5x4R4s2YdF4IFESzjAYz
00+x43+TG/SpFnL5iNQwYvbrKUc1VR1LOoF3v7uqOSIOg6bbI420Hj5n8zHObPcK63DamJ0bwLj4
dpGlsYNz6FeqP9VwHpwUxTjAgy7Gd6zV4knEVg5smXumyFnWwnM29w2NtDsZ8RdYvrDnGOSSuU9j
HPmMlwBwWndtgchtFLzqELSf2E1eh/RMrj3oc/On0NnOdDZuzGpcPYj8kA0KRgAjkgc2g4hQPcu5
GUVb4Tkfuz9NZT92TVcdBwc6ZspOgXY8fy6tATxlPWl7pOlwqUu3Y5W2EL9AKurREVURsq0FK587
d7/J8teCF3XqpvoXqLr5mCC63Fn0jgHMUwIQrOepWDwUf+XXaOZYrwyiAPUecxHF49bDKkUUULHP
M3HCP/BYjDRghexJdTc/CP46CIFBe3Wky48ze/RGe9tZaN+dVo4RvMj9nUl1aIunXrpDGHvGAPbG
2alZO+pz2gRDjn8cGxQfZY3RaTBysxPj28MBHc2NmTMQzu5zoHfikeYL5jazxthBs7lEZFJI51Zk
wKOykvbVjFFTlnLn+MhiF7ezoQkbwQRagIrZfcwcPBUGcMqWiYubYZzjZth4qdWcnLyGiya780yi
4rOp5o8B3/DUmLBmQgIyINPkbncXRBFdi2hgZuezSUSnH8C9vU5zdTNcRK5z/maNuEWLOVrK+Kkc
emAisbutbdPYCbN/0NL616cX2zLgW0xxqvJGBydhqX09de+lTlIJ29ezRZwCPp57VEjVg0Bt+ydD
H4dD+zBnyXp1+1pck8nQdy7ur2UUe6aV7DJm3EZjkRh3e0eQz3J6ROFdbXhKoryOc1xFvjql5FwP
pnwpkr66qamJwJCNMNAsapg1/WcLsKgZArzdInyB0pCJlU/ibdDg5L2OBsZfZMZIZYxlNxpzcisx
zlskcLKViDGrgdk8N5m5hFI3qOMgve3JX0Z0VNXX///SOcnjTHu0c9XQ7lpXK8/ppPdBhgLoVHKg
jYNdnC3pR2lcxJ8u72Iu3GfbNtKnuNKGk1hTJ2KDC+qp3CdmZTxgA5OP2prhs6K/Tx6QUHhvXLjM
Gkc+GP3z/1g7k904mixLv0oj954wM5+Brl7EPDOCDFIhbhykSPo8z/709bmquoBsoIBuoBcp/EpJ
FEVGmNs995zvDJfUnPNlzVxM0NPg0TFCHwKlfSPQCdKuTbr3w+ymFfl46BS7Z7f0b41S0WdQk1SJ
uqtVkmQHHP3l2qckBIOTmhIS7Ltfxh9Rm+8ZZouzZePhM00DPN5Amj5X3znR6E1r4aTj++fcyGgp
Tz79DW/jB2/XuqfdoIKKg8H7YGky+W4kbazL1C3so+rAD0dDrvMwbqd1OHILjHLvo0smOmjG7OrS
wjMrTRmLT+KgpSk3jgGbNhBaf3B71oHsKiCODiEnZVabJPCiYiNgqhARj5eDl8hzxJy/sL3M2ciR
qpEmEvbF9ZstCfZtPVhbm+fCV0B4s5rSXW0lBW52rz56IxF5rMMXVh3NzohsQnBtWq5jZI5lnuEt
KCg2IwM71HsMdhx85OZJ9c8LQIpO94rohJCZ2jaV8p69gVm5hyT4Nel3LP6rmtPiKKyo3eoUKcO5
8FG+HK3eJJH6zDPbf+SmT7YdpPgTnV3vvlbbGyvpvMNocKjwdt3EXoyRYZ4EqRaeCbjDUUkW5SxY
fxlucSwpzzpw7y73UzLnWdBHtkV4VpFm3aY+3XcmZASHerkx5qRXQbDzB+brvjPPJcf1eRa5Vl1M
HSdme8zDtdJfRe6k5Ar5KXMJFAp6K3YeIGXQ8aq+LZMypzghxmMYm9l4lTwp1l3mLOuxt04lA00A
NSqPOihZGXm7oKx3gmXnazQ032I8wVlMlp2a2mMxdqSl0ukUKFPfGZwMUDZaKtTR4YLxG6exfrRs
67uWz6D48yvf6UMHpZqKSC2GJBlXm9gEcYm3BC+qoc565rGwLL8Q0MvlVIfiVPjRqug6fWUPgLft
Nky2KVdvYmWCCDMOZ1Zq6aYdXRCWzhwUysRNhAGyHoo2hI1wqzDLBKV2bOvmaSjccBv2RCumPvSu
rcw3iYUtPbBJxk3NIgeuVeLjfmnr5NZJDhDQ7PahprglifVb3Qa8H8G57zIxPfyW05IQBNSmdNWZ
SURlYcrbLLv8/UJypqD+2T4DHYaxKuj8cxgFe9tsh2OBbiEzeppIDHNS0RZ1UPV0r6DzNy76bWSa
4y5t6g8/6N/ChjaWAlF/Gcmdk1X6zWERvQvqGg4CDqKJBe9r3kOAcni3IIyY1V4SfdyzNWiXaVWp
g2ZTbmHL1j5g+ftykHHC3lNXFrc8RXpBd3qLBliEocHMU+88aZS7vMd7koRNuexjA+hE7GxJMxpb
ZTjyiAoA4Nx86eCwPo2lvIXFMUUO+M2uyN3pWK3Yzo9ATwt9E8azgZlqV1gxf4qyX3OqGO8UGixt
szL27jhFm8Ai5Vil0wIqgvms2Rjme4u5rrC4dSKZZaoqsOlyy7LyZu15hBFwsy0AArwWuOXWEjzy
wgqfvDz4BQZsWExjqq8hEp08KjRuVZ3/OCZur6BWzTpx/BZS29YocudY9WFzKjBMYLLDMYkdP9xV
abKKqV1fR0n26qQ1Wf/GBiI2kNaonWUqZEtcGLOHKuPhVpBeX8EqzZaybH5SwNjvgyiPhbXmWT+c
Rv1AeBqsJ3D3VQpcfAnvy56TTMFh8oFqKw8/Rd2ANapJjViRbZwy+gn3eGXeKjo/H5bDisYoK24x
809t9dZDwPoVhrU69pU1k53+BHEynPSwXk6K52gMlSrw/TX1Ss5+AttABYO5fMmYTnAYUqGGEeWG
LXXvwx1cRDL/RTlksNIr+YzV5bVWJLBMlf2OxfTqOzN0Vhsvie6sTPnk1+LJh+TiCateoFImgHOS
r6wFXYy3qEUWyd5wtJ4rhxST0EdaswT4XMkFvxibNTDy9QDqhwBMg7m10k/5tKtscx8Qnl/bYIKR
0rnp7NPR5mSVqAn1lBZAv/MAUMk5cGAcNVH3owMupVzv5nje79apqOrr1GsW9e+6ZhqUmDKt+rMp
QD3i2Dz5iOILvQ6zDTq+Y5Bm5ylOvU7JxrzHsFfxgsu7G4mQL35Th/OQS7eOU3mBFMNnrUXh3tI+
ncxA8iXdACnLZzTE2IJaVBsGCLsGTLxZFaSkkBeD2L7nVqsBljLvRjgla6M8p+XMQQAPhpHqKeiB
/YxCkBaKMHyQuFT7SYGZIZSbrGSTHzsblcIp5JYLN3nFQaT7skd9baK8PtAMhvYG9QdUuftEJ1eW
FvBtSjzxI3CMyupOA88SSEFNAI7Jmw51pJ8oRpc7zYu0Vcffx/XIbFdA4PVLl5+EF9zMMJp+Cag7
dkdunSqHZlXgDy67wVikE3fuinfKNkrvwZTRzOLowYfyd03dk7KqlNq0tvXWRbE4D217K/jGIQEN
i7ZTiHA9UWrum9OTm0TDmkVYs5c8kJCfZ4d1Z9RnIXWG84kQKz0aXMg8Y2Gj5DJ6ZhLi1DfhG+tg
ltbe99OrbbAwqMmJOb0d4EB3pqt+JXavTqE/XLtp3jeCmIZdDf4jr4Q8pFMJgrY2h23L1nVZ5wQi
eKxYV4WDCHxOsqBHq/32NxwXTOCVGz5VVkPthgKp7dLbVs4wyx5r2NofAU70Ps67nk6kZd6gGHPc
ShaCuJOqCn/cOHYDTDlsGXZTqmXRoF9QBuDTThnwVhFgmOJ2irdhpaJFITLA+DGZTVdigCKj1Zdl
T4LQXTLIZnfI9R9lamgHh7tI7EbuqZZ9+DTvotQUF88Sz6iW8DouPXfu0EIuaRz/efDMFVxOd0cj
1k2MCesgLNR9nKlT3Qo2CA3bvrAfonXIu3UAbMXyQXhXt2tcrHI+RRyJ9Ztktdzx6sOPnDZXbnFz
zAN1ryHQNtdDLGWlzbabKt7EU6AwBWFpHRrLvcnGo3UnKttn22AzFViJgTYlj5pDOHHqiP/UVeLc
4RDzBQRO5m68WnFTK+1LPKhXZIhmUbXQCDsSWZFREw4SxWfkFeJk5bjtwe0PqyQFIO9Phb/rcvZP
ya2ubmkzFS+Dl396oY41tf3U6/egS3pIjKSRJN2+UplPGZlYrQvKvSMIbekdPpoJfEpX5NMB4fOV
OTI7JB7Zr0gwzBePKFPFR5UyRvrFm9VE8s4F//eQ+6DucvOoGsYmNEwQUJBgd7nhofG0VcmbnvhS
jBhB34R59GsSFFpN8Jpi9dWUJDwx+xrsfH1o6lS9pWU/t2f03Y2ahh9lezzUhXyfqpL17RAQBqSl
2Up1faOZerwNMtipyNQAL+grRkn2030VXScz2NkDORaqbCasVW8C1qxeeczKDlCxzPhV9AQThhTU
gYRsgoYhNgGPYMark3S9Xa/jBwiDYFXFZNR6Hi9M2htpNeGKJtAd9H/ABIb3qhRyQAa1ezXQztrh
voJRevaziqewNsd6NHgoEMEWeXzXs/xqVFLuy8ri3PPNnUNnFM5UyrvbI/074yZOdIiBpXNVnGcJ
OtVYtb+n1l5XI2sJ/CjJQnrFw4ASuMg3eEP2DbWRC9xzH4Q8xSKQZCnT8OEOoJ5DDaaWJZwF5w5r
0lL3Tz3js+jTlS/xxVURNkaHZt0O/B9qEOpHG5y02iH8bET5Wsj7pEyeRcWnk3J+SXgWXHutcT+m
6hbiZV4VpaVoqihyhAY6smBtFFZ1tcVIXlHhSB/N9pC1Pm3xPe21iT2+ZDlXi5SWUTPi/jXyBj6M
CUN6GTTEZaKZYh8jejoJdApuDQwgFFE6fQMP38U4QB9LGDXlbYzN5lJVy7JioRxiRhfGO8DxDuxk
cHWmrNuQQWfxow/Y3HrMlvH40yXGtGFA2zd23e/MKDw79rNMExdCVLNwMvI/+aSMpz4M39sSDkVJ
Uj5UKj8MfoV5s0ZILzsQ61ouN0IhxA6+uYx8F21wYqMyOTScRqmJMsWK+ZA3M1Q2h5wxQqfYl2Ee
84xTFy3XfhgC2zXZppEjB7fHoBxUFlVwU0i4IrIqWHNcMygrk/hK6XVczvFRNzZILmdM9HfddO+t
3Yz7PKRFKGkKUCoGhFJWDltZ3CHdY8+ssRk6bdStLVLXi5qI5Ba/0LdqHQIhTCSqa6uLG3g/9nxS
hQyWRyvPXjpbdszSQN2SrlKvXet4K0FmaMHMSPCybYdTVJQsVjx4NSPjvFG6wQshc0qQfMLJRUFI
wubis6L/j1uwFgWYSn1MCCNOREYTnY1STw1e1oWHfKDBR1HeN1RYyCtwLUvPqOyDXkwfHND5yaco
4uRYMQjgiEkoG5m2HW86wozx1gUFrzxgB8niGUYA0ofNqhv5Uk+K+onOW5bYTZDtRhaCt6FU2s0T
9iqi2OypxnezyLRGrg2sccdkJBIHOb9ALad/2C3qNTbQhVU6zmIIjNskAd8GJedfeurCAPaBJAQv
bfc9kgolugbeQd4VHqW191Lu4LnXPUQJZ9kYEWORtkkYsMWeTCtee8oC9jv8CgdgVYrRbSFK5551
KcTmZl+wUzH1/Kktr3GDzc8R8XM6YpXxZz5+IR5C9rcKeeNiuogaLSiVRSKSUzxUn04OFodb5FgE
n7yRuQWpcG2VUA0AxfbgHeYp1+UT9kOAC65bLevAfHNLuAxGVW4mjcHEbPiBNDQWBfRrtvgC+yL0
Wa/uNqRq9mkdrNKx2um6OJYi+gO2ID748ptJyMBBw0tJVvraN6gZkBEaak+lBLfgbunF+tW1H8IP
Pk2YxxzLRAnSMPzRrehHVbSXAGjDXqZZl6TDWg4n99Zb72PlH4kVrBNMQXFehXuvkvBQaRi201MC
SYMMnHcQUXrNAPewKaPvT8vYS41zgtri+1cn7gYJnfQfc1Kk3+I9gfVvNQ0EuSv37k8mO6Km5uYF
pK6NfqTWPOYwJVgfirgG86byFyxXKEdV+8ia9JMc2ic9eF9pwNsltD77UNJMwvucc2TiWtL4g7PS
Bu3biPF+XgyZ1hgyD13TXF1XI03Px0o7lh96SoZfcUPSa/9H0xkq2F7MV0qgJP5LDgyxcJu7ADeI
er7HUn2m35LFER81cplD9J5hmpvjLVJYArXaJY/sv5i1OkeBM25a7vorAA03Y3rJhLuNQl0tkN55
wcY3E2/W8u8/Ucyfih/X62TkVj7wUhq9e8hYopvNgwqODHeWeoXGeefiTADN129lPnA787JvK3qb
2MguRJ6wRjXuEby2xNPWhcFXvtNxHnr1g2Qy3Uj1w+2ebZvjnwYI7sjeLu8I6yUzrlL65ifPzNZp
e6wlo8E/v6ZmJ5IXUQbD3plwpXNmrSuG3R1xe4yvk/hT1iNhn5HvXiH2nSPn7ZS36Qc2XzV+hsb4
E0/t9W/gwL5qofUYygS3df9B7uzcDtGwHGX0UuvOG8C/y0SEULGbbt38KSn692Icz3GIyVgYxs7N
cdCYSp0a4kSOSD6gz7+OGL1NCqHyqD9aZmoD59K9pXCm6j9w9v+/6xXO4R9YEPlP8z/nj/xfRQ3/
Wtvwv7bf+eUj/a7/z9/0L3+Gcof//OxWH83Hv/xknTVhM97a72p8/q7bpPn78amJmH/n/+0v/o/v
vx/lPhbf//aPj680zFYhRJfwT/OP//yl/de//YPoLDVXhqD/4L8vYjgEH1UcfGRf/82f/M8iBvuf
LptiU+jS/t91C/9RxODo/+Ss4v6m89gkGvpfNQzK/KdybMdxDUeYrnBoEKhJRQb/9g8l/+naSrmu
yf5EsKg1/l9aGNhL8ZcU+Vw4lc3/TNuwXN3RlQObd/4cLd3617ICkQogezREbQGWAjeDuti75S/d
nciMhu3F0EhCAJddV7lh/tSw/X2Avd+4c84m9ckFDlCCfa63Jb3Rv+Z28zEhRRxkgGux9CgoChv4
iASjCBlmZgZuz39vanGWxI+PdvQxZtgG0zaFOGDo082kTbkbIM43RVa+Z+VdABX5GGkLWFOSZoJ4
Sp5Ny/gpZAkig0qmRZWZe+HWSyYlBrHJpmgYO+kSGe0Uau1H7tb4wVqN1jLpsqsq6GA00kKttIdT
VY+uwg8KsXpYmOzhLcfhzq8NYJr7TZNo6blMSH43PmdAagdfEl2RICczk0OUHY8W7iFjrXJcKEXw
W9MYKRPXic4Vjl/mVPcLNYhdSnjAlf1wSiiPDodxM9j4B4BsGs5DV/Gf2BMzusNa2nMwy4undT4W
6V1hxuCK0IWXOYvfN9h3JsqiH0lbsw0uh41oJIChLnwn02N+gs8klXnytUjHTNJSikDesXb0BO1O
VMewpOf7L+41SbpL0FE/oC8DO8mfHK83bkoM6pzAuoAcbSDu8H/BvToMlLYgMRjWk95yqucwvPC1
lgJLi5FuAk33bpRIE98akv5XkuB9KGI/2HflyDifE8eujEB/jSmEW4+2O21E1b6OgUpO42QQrNfC
Q6r5WD/G/EkzWqAH3J5T07qDUDsZkYB6H9UPn14posgp9aljyXQT4IjkzvBhu2+6jhWiUZH7xS5o
VZpsApkk/GNJU9JLHd+iEoFyTDNra4TYTqjqKgEkadaTH3gUvl+gqYQXc3DfJgzJ58BKSZ5ptLr5
VbkblHBeOqfdzkFlo+2jYzTq1rKozG4Fcca4/v3BGCuaRFmMLqzGiS9ZALeGGOrvcajlBozXcE5H
6w1wCCMHBtvjIOlxtyTtHL0NRDzqPorEzpHiME+UdnTzMnt4Q4p6TXhQENEZT2EMkzlOxwNtmHM5
vHhvKNc0xWA+iQbzgknh+xYnrViqIQp2PLpzgAzTSm+ITbUm1I/IK3PuIktUjGVma+1e03QIq8xG
FqHFyT4RvGH3hm9rZXVoIFEBkrzZ9jqYmsGV16QlbtP52BHTGPGgGb3ZMpHgZ0pyDcmDNEQhNeIS
8fQgUH+0O8leFV2nsqzTSCHX0uCz3YoaV0qGa5yXiDxFuJEOQRyfKsF4oo1mcBBURh5dmW0smQ47
qagbSdgrvaMIZTFYnSRN3kjHGCTLJZvOehxvDZIp24viVVC3omcN7ksnaF69CelInx+/KnPXMAFp
TQkGTJ2ZizafZv2hUTQ+Dk305NA8g35V3HVpPDdBm+7lbDJJBS1ucVO/iAAvtaVcqDMp6hO2yC0R
iV3gWN4xYea8BLqGZX9M1rKqT4GbuVvXMLejcLKXSZdvSExLk3LuTQYEdNFqaAW5104HK+26YxgC
OCdfkm8Tabxh4ujPGXkR5Aj6zjw3XhMps3HITjDEGB4L9SLnobtxxDHoR33TGeEX8UL3bCO8ssII
91pZVwcrVydB3IbVnOkedJIqXtdpONZgZ3eIaNQ8B+XWsCBSszm6dNY04uzznJVTFsYljGkSlzBN
OcB1rB+zBZmxPXxlqbiXgOdBAQXsQTlJba+u9zGUZ75WGZi22DtPpdI3ek4QVP0G305DjZTumoQG
FY4t+jaE10tqpxc3imw0Ue+iaa1Beshdm4i8eQIp0MtPdQdfVhYpNaHpDz6YP1qFQuSrP2Qt91ZS
XynlWsO+PPJV+ChwFTCsaD9Q0JOFhd/Dp+lzZK++qArrq0r7j6kiicdK5x6ARV00aCOkD+olL5+X
AXHKnC1Lc9gH+weCGTBJQy/8FcfNXUCZ4u8kNvleYEpbj/ElSNUuPETjdG0qLOj0SYLm7wKsk+y5
GNSfy4Jc54gLG/qhDzJ7Mp8atvCHqZ/NKH19AclwKLTYxeKhYUShaVgkwdavjKsc5pTzwNqTFco1
UlYI+K7jxRDuMcoQQXdi9xyjsZ/1TazhGR9ny3EGql5zc26QmkVtkIiqgx3lPMsNtrp6aat0YY2T
PJjZXWpmenD16hrCjNh5Qb/NQ/PWY198t41qPTTl+IhSCaICJNVGJza5E2azilcFZ/FLhM/gpLtA
1yKtLigKabKl66e4GUymmCkbu53HkhT30CYOS9iSIEturELeyt4/sgds7rJUpL9VaC5kbD2BTLLJ
W5GezLRxZ0frBM17Xzp82rN9Z4lS3S/HJCTb5+2AJpuboHS+80JjURlwTEEvo0MjaLUVRmt3B3Dt
F8EXeW6pn8QfFLhnNzrVelVe0yl/BUPAGjxSNsBf5qQqklzKaQ0ZMsAC5BcId+TSXAs/9g+udE7l
2xxPqVJmw540MGt/yhqc1gFc7yn+kV7+7kwEM3AbuJh/kO+ja5skICNZ9ZFUn5Gxd3CyrLR5aWcm
hib2hyvbRKnRc5f3QXAm9LEbczihtWnfGyrqqIYo5lZs1r02tQk0CipWHB7NNRKnzYJeLRRtLYIO
7ZpscsVrm7VIKgm/VMbu0g7iCZcS3Cab8VcSuuK100Hopxm7ojx2ncOuX0xPSZ8Jtn3JqeOhFref
kTEPvpKKjEY3h5X2hCSmlvRbxWtDL8ct1xjkUUvcfbN7uIxU3BbIeZBoWphhuNclvxtIVrF0ME6Y
fX7KMMsRWqwWZtzpSORUUnrW3aTiicyRxLFQdfHzTF+o+R81O84qM81LMyafBXehASkmz8nmNUH0
CBf1rjPgusVR/CILa2exflkyOAPRpbYmN+W4cUksroaoxqJKcK2jnw+jE7ZnifNgEMmfTAteuAN/
jh4H+yC9hY35bYzT9dihkceuTtCYGXMG0pIJ8hXQZg/iX8a9EcKTGBqwfmym8ZHGG83jP2BAatbc
4COzL1Ow1PBaHwOutLgist4SrIUEflsM7WuVlA8TePOisvVz7I2Hki2maCgnIbbkEciMiwM1EpQE
FPGP4qsvBDYXgWUzm1EIPvc/y43WVTvQPRInP7h0GfUD6nvCiGevjiQHvKlBUYit8RdBFQCZ07ab
TqMN4lK9YQwlkjuLihkB9tILPlmOI1PwzTZVfsIMDeUcjCJ/j23HBVbXiqWJvm65Bk4DnV6Oc/87
vE+G/yMMa+3nGmFPQs1axZ8xPf6MQLQte3jiAfnN5gGNYAfKYE3F7O+AhkNdojwYOnILEbs8dUAY
wZKyGej//vP0Hi3KGQB96H6xo0PkOyr4eii8Y8pAsYlq7w40Ta2zVO37yT+wQfrJHayj5D+Z99CJ
5xTVxUbCGd7KYHqP4Wz3arqnvKhmhlZQpS8pCH/NvISRutmdxgdUNxPVpWrnYEX5iOF94tGnJcui
tnG+dRs0zEFt+2lk8mkAocLS8RBzAwUyrl7olLd59ymKf6pu/MidDVyQzP20fe9utua2sNx7OPnE
LNKTn0SfomSySJV5kbVxSSPvPkt6Qad9gzPStPTJLbR7mNUPQmwbr4w+4Up/tkRtQr6PJFx4TxHO
O9T8IdviHzCLVX34SdHfzSusfWIN4ALZ1gkWh0ODqkK4yhp5TM5/vwsgysEmxfrN2Rdci7nHkoTu
iHOQ6GEnb3+ie/B+z8tHloWfWL9wITxg1OBKKx7FIKl71Na2q265zWI7aa7zP68sk58mcfZJ1QI5
0cLPzKWiD8muDYJbEPfPwiCYtsWv5FQA79LDECO1RPuskOGKT7DgvQJ1piVx+14rXF0eSEr8bNTs
QOHz6l8K6uSi6jlKcvaTCVethUjZdVhD8VwzFhD4mJbSqD4HpGAI55q/1/tlp8A7d2QiuO0ENauM
T+lkV6/JBeFvjVW3Z1+BFgALabnqVPSP6FSBdAT5hxgduVOAosjX/ult9zoNYmcN/XB2s3odYWje
ujEgsHoyDo7qD6aIdk6jM20kv4KRTEsW1dbWI33FE2mQZ0hFpNuCbSliSXw0vrC7hwSEw5EJLExY
ozbgrjH7ECgvgoMBc4jAWtYec8gSWyKOiG6Tsy+7djxUOiRiCJxkyqImWxkgGaApahRsxO1mjEoc
FYCbZIOy7VA9uAoMVrKk68lOI69pXVce6bNnnmXT8ZtBubfqP6ztrSdcckimIwROa6iCTZdoEx3b
cXlQM5tdlS8ct4/SaAsMJ4eILznvUBe4PmXWx4DpqJnD8hgJViz3ObGRy1Yu6vOCDGG21mM4isR4
f+uR1uH5EEzhRKZXcqAmK3bKa1/nO7cguqfIiCW21K5mEW4JGc3qvf02FqHcI9jeWHL0p5yLrujJ
Grl8k45D0HUn4g57cCbe3hlzGLzpxk57VL+GB7KFm2irFZG+GWZzpN+4wbqNodyDVmU+cVn28nAC
QiPjQ+UQ24ZFXWCJXTdjFD/xE6dPtw3YbwK/ZXdGLOnOWurWLGcAe2DtJLgnPCI+0b6F/r6KFdDU
YXgzzcp+M/jWuLwlKU+x8l3fj8VT6ztvfiRniqOiDrANf7nO/Pd75vhKLuWzbaqXWLK4RRr6kwYe
9FhAEkBMuCFase8d7J6vWjwBGKrpmtg6bWuS7auMs+6W+yjoo7OTxJKIaE9CtyYgaQpH34dsDwl+
+NqukGx+pFXP2czwhWp7cPyzD71mfyUD69kTvKzDAiO3Fl9xWLkrzQTPUwREEaVrsp7wINRmIt7m
IFSmHQ0Y+bKutfaWF9XKmHwS2cglF71qV6A/xTGcf9DS7NtMI0YOKBNI4zgCES/IwuZU1urQPe9I
UNE6krTMEz3vXQCSWu4luzrOztUo+lXlxQ3QbnthCTWdwD3SASSId+F8e01wryyRsD+GsV6lZTEc
x7qNmWDJMESW1twg5SZEUwkzYbXCdDzay6nnGlKwblc+AE1dWviFHWoL4CEMijauJFCbNGledTn7
3H37LE0f3iKm2+VUjc7JJe65rSWgK+GZ37k+Ou/zf9SYsJGokGG4Tr1Ql91wkouPMNFeE4GJeZvN
TgwuKGcNY92i9wJ/mwHXufQCcWgI7AcH4Nx0DdIyG7Qje11rYUQVGC29u7Wjh/xmBi8UP9O1Xse0
svtP0NKb2K/WCuUJn325Ev7AaA9BczU5ibvICV+sLH2j5npEiEHjTcMVVOeCxosS36A9cnIatm4e
8bbsfKsAt0FrjJg6ZzV2Z2hO4T13tF0vUhOJgqhoQknHEe4Iq7NxrmE2CGFFLjENbbw6/aF0yKHl
c6oa0QgfUTS8hZjhN7ISKCdxMYEJpYXHKsvff+GjtTkuvTqOaVmAEjZCClnWhUV3osbXnrRPjIse
RgWjzTn4JaZUp+cj26YG6Ka+L+KtTfYMuzD9dMFvhtL4iOLyy+2MiXkM2nVaQAR3unEVDB2IKNYY
K5iX1bZr5tARsJEsTcOdSrlJwZHTeIgGHCW9AI/NmUrC3ECNHBS7Hb/E7qiwc0xFT4RHT8Jtjg3o
8vcHqwdeokOgxbztgFqp+3opOuK0hXAljaFuDwaLTCspFcYPMgvxiHIfEGVi6F7WYXR2RU2BYlvi
MGUHHpAOQjclOIepMzhY/iU0XOtkhSx+WY/NFIz3oTd2qay3+gSaShsxGXRU39rRPYOaJKfQx+YA
eJCjFPNtbM7wYYAc2YjLsa5eja73V4XALKWJ/Frb9kekETOPQhRVmz71gBzIMeSptMNJ+4dGOpeH
Usd7ijfk0XA8Smqa8a1qrOJdjlm24sXQHp0m7+4VMx1VQInWE292ZDKtpMv72mrwtBay1jBnAlCy
0D1XPc4sLnXJZ9KaXHti92EkXgxYhahWZBd81/ClOnU8U13flLSx2g757VcYFx2zP8a3NKdJwBrN
cc9y84/eU76iZ6lOywkVGLC06cmTIWewNO4Gcht0Z7/dmwTrbXj5SdDepWw/nMY1do1JzLOi6Sis
9Y5NcSUPdpyc28aO9ukw4s6yHRcDVH6TXWVs0zq/l7jGTtWvqeurXR9N4RYDDGfuOHkvFqgWtrNh
dijrlDkEMlHj0NiaJaoF4AQAbN4A7CwMHNh93XWtiJy6dC8929pL1YwtGnpGANjGsOJRZ5MN5Kja
IZV4mkC7mOGhHINdPHv/MMTTHBTRjqfh86yrbot4mG5NskteWnSEkVcUXInriPbk+uGNHkzAWL6J
HamrT0Q4kLDH+jRWdEPZkGb0/DlqWMIVYcM+ViddgPhZzESloK7MixunHzavCxozpbbpkTcxamhb
xXBAk2Hmsi5QzQ55C3RxihrOWtU9RzRdVM2nrNtfMs3SZ3rc/W00WF+ODw2qyHjpzJLLgmGs/ihb
fMpDMP5EmCgmPCwqs6qvpuHu0uVyNWRCOyWwE3fN5FvY6RomheRYWlF6hl3cbwJSIJtCmJ8UKxlY
1rkZEnQ4hJnzlKfJdMK2yzzuAz5IYHWeaankQ0PaSCNnlyXZdCkd7RQXNdv9iChXkcICFzGOb4El
bhko216Sw+GC2iXxRrf9U6iAgEw+9PaKDC0zem/ALggQMYaxBJaCKWP+Gbz94aQck4tnlZr84D11
7BwA3OjpCp7VfJvAJYIb0FxR+DJBAikYBpndNz0zfD/l/VH5UI0IdvKQz9TnQLoagdvxIVVjEEsD
TsuQI5JXUrLCLJvubEdt4hRAXyDUuPUjl/Q0m4HWzrtTYlaYVNDST226CT3meYsx4pT45Q+DwHhQ
fTAepjH8QoeOL7DxYQBmWBAM3Yh2k8tFw0sQF2mD9lZJQot81LgvcWc3G3oiH0NB2t3ucFAXacok
LVILBi5+ACPsSr4ZqAKsRAg+k5IZBmLLVor/ibaNXemZc4Ra/TFHIa+zz/8KNWWTNIF+Sq1sWxc0
aTesb1dmGFz/nb0z2W1cSbf1qxTO+LAQZAS7wZ2olyXbcpdyekK4S/Z9EySf/n7MOsCt2rWxC3d+
JgnsJi1ZIoN/s9a3+gJHq8lWdN+QVI1P3ZV75bkUWQWjMSWckrVyjzS6nqt9Xo/fgD7CE3yfkmVB
BiqxR3zEEsEj1xGUapXBCPLgdMFTbcODJRm1dDA6oewucxQukn1gc5oDB063/C8xWmoqSnwW58Bl
nMIK/STdWEMinMztMGDiDO2Np2PrYM/gpVwPUxcehUOqesh9pmJbPgNJVDMVp5OZ27YCF2Qz9r0k
1V0dBBery4prCmbXkhPQzzKtDn5wMmerITs1nPajuS/ddtwOOt7V7IIDq7dv7aC+LkjdhLXZZTAI
vnK7VNy5i/4wqA7K9NP7ahw3jmsJhqcMHBujZpmOfg0A50fpRz6sNR/NfTwecVwSwGA4iLBa55TG
4/cIJe4xZ0GQDfMXimv1Avj3u45Iby1JlbALijZ8Z/cuT+RjmqFgM7lFCwlihBQ54jm5TVwIegdn
l7/EWWjeynzYFkv1llKcnxpGglXjNMewk6g/PW0SO9nw/MaAd9e2Ni5Sl3TjgTqK/QblxIIZClrI
z7O2L1oSteUm1AQDQYtRokAcwFU1VdCdhwDKQciCpBWtt2GZqXdZ9MDaDDBbF13Dtkl24cBaobDL
Aya/L0j/+T5PrfnJJom8wuxSi7A6djC11hUb30uypHKaSbbPWEBtszbUhypjFMwCdTv16fjogJCk
U7n2cgpfrT5Hbo5VrmvN/MWNyCVzMIixTJkYiMsP1vzjbhIcBu4yn+yChjAhzoNOcpFF+Q0yOHlO
/O7XAOoXCZwX7p2FF2UikzkIauu15tBV5iTvc3wbQwsJKxZFdm6aHlTmgBnCRCtZVW627ZPO3mId
/SagI9/oKsiPbH9vWZgcwzF+t83A2nY9ftPfF2ybslly3cfMZaI5wrdZDVxjUXi0CxVu2sH3d17M
enVioDZFBqwPhi2h47EJLh9hraLdnR9YdP6YS+tjrp1Tuy8lqZRldUYCduZDeCmVfz8K86iIcIEJ
Wa9q39pNOWy8PmA1Unn0USAB7RDJvhj2XVw+VSYMcG/ZjUXe5zTFH1aHIoUobPrz+lcZQR+iYfOX
Qicl5p5jumtp9hyAq0YG1inDmI3mPYRIwVLMQG5rVSD4ooT2AsPoJhKUrZhR8wMl6HcB9GoVJVV/
YvL45AH/p9fe1OjguIDNg9940w2YiPdGosEL+vpYzIonL1kLrerhZ+pEH3qzODZjbVwmo3mGw2js
DcZELj3yMSKahbIGQFJBzPrUnLB3UNqzDF9Vi/RyruqYTVKLPzImDIzrd3CdU4awvQ/qdRDaBdik
6SLGpuBh4JkfRYqQHIRt3zQusbfGMWAJsRlDYqtNBWuqUSmaNxOJZJM4h9iZs1MJ4NXTVn/P98gg
OmL7GAw/pgz+nBUTDOe7xnTCj06waBD3jADVfBtOdrnDDxAjdoP7nisX80Fui13OLeOSZPRzMa6j
dS9fRdCzfDm0Rtj/7B33dmh875yK6BgCFz+UpXwPSnYgvRkHd5ieVqUEnzlrdgl6SjuE4GgQgFsC
unLAFSl7vO+Eo5+CtrwxIfaC/anKcyyLbYqjdsdIoFxlnn4XBcaHYarXUa2NU5a4V8sKf+ikRDfo
pMwkoJAmxi8bOxVW9/iYIeHpvwD04TAOTomd3QdtoXek3RzRd6WQrJv8LK6ggy+eA+uuCqvtzAE1
mCLcNiEuA3ZeP1WFrEh3DbFGjXyivt6VOWrZoWsgGcYJU3pVHIzKv2RvUyTyG6SmH56JAiBqnv0A
XW7ksG0XoGWiLHLwNMbmRjsmRmD/czRw4EKTSTYdAm9t0CylyllNUXo2iu6+zBxxGIqdCtm1lC16
X2f+ZBy2h0PZHshPOFQ+ugc1Bvc57AHXOTpBk+1ty/mJnbHfWo3x1TvBxyTRCppG5a0jj6trjJ8q
7GF0kuI9hdK6NsIEU2v75MMOAHuyaQpMkx7aULaghcQl5CSAAtPZO0mWLosL5BG2HKPGxkUFLzRE
5EI/tJSYKJrHde226DeJj4DF4+MVM67FRB4BSRJ1xl00qyjaupLmPPP2oI1OxTgmR1Swy0y2/dbs
gjAMOJ95g6A8ehuc4WTP9gnh/43hjx9+6vLpxMn7EOZPhFWQAi5IvJgi+vqBvn9589HinglKzh1f
PzlBDUpoUXZEiWY7NzbnLm+QpDbECEkP/3g2VtNR5Q0KPy05XH3vwAa1uyBDdPclmwEEFBHPjIHo
IM18FxhiAO6JQHTmYfe00j2G9W5hG1qPvjrPYjbvdD18wyD1to5ZgSZVeOWJlbhLJWt5gykE0gtL
vvZCHdmSmU9x++yJPnwIAnR1sq2fFHr1Ipwhr/ngtbFZMDwKoaABdMjDMDm7kxWf21HYJ74asCLG
GYMJNlXZ23cC+cIz+WxrRqrYkPRekLXywyBPIQIG3+UmO/hNO3JQ2BnKYTzBZXdC2PFmOsRO4jqW
N3VUPnohCqCmqYgLlgHQ4pDhomyKB5Bj57Gt0bbVtngKvQeAFfEp67Eelv0wPREOTizGbpZ2/iSV
80yo7LAnYoHKkIGgIkHjTAqMt6KHKRBeTPIQdajsS+QIoSJrNyhB06uxZPXgA4OY80gsz2Vo0iDu
Ny3RFCBcepxgDGduAtbW+zQlG3uKH43Jy++tEg7VBK8fkH5U7BBj5zdmqbe//XdKZvRAhKKsshza
DeylhMxd556wDbjLFZ4HZXjfU94S0ibq8RCPEHDA15yp472b3LcFhvLgtnUceLQj/R7KWDKjwXCt
SdmO7uljYFMRbVjb/YcDaQFeas1y9KW2S3fvB6TDG0xpV+XQKU6hnn3lEE/7JsrxNc3VPQLobT+C
PgA2xZJMuPnORnb2ZtefRks7ZpnK52xqWcXgDDVu2jL6CpDi8CINiP1wOM6KSXzgsuoreMZd/YLw
WoV5GZghyhAHu/ALPawrbKhIeHe3Jvp8Agb6CpSnrYAk499OveX3SVtC1XuYBJBnH0I9iOc66W41
u7obqDRnPY7RpZtyyvc0uiao8oM5up8gGN6ncdjvbVdeSkWyWm/zXUBam1bko7RPqHKwjjXZUvKa
5AD2LGPCqk/5AHF8YFOQa8uQ6EYzhAptNRFhxLZ6SwZ7sKkBGR8GYWkod+Z4yyLjoQa3hqCcQs7n
hADC/Uwe8HijMMRa5EkeCBK+Qm6MzuYsGO+ip7qx2a0yI9xx2dbcyywHkS+5e+kO+KGLr54neFiE
8pYmB8J+rR1WwSj5Y+CG//hjbLsSmhKdUtfL/bCEywIBiguQu+gYIs8zbppiaB9m5/Bbhv/7D0BO
uEd96yTIKcyTGN1x9eSMZczPzDlCh2Pk4FtGhzW9Ls0KYBr6JCfWW1nfqsHRX1GG86I4RvM0XDjr
8MIn+IKNql4LuuMXS7Oeif0GicYk4KmjZN6gUHgpMz8/6D4EBZn7ROoADBQjjLA080iFEkukRN7e
wfJ16QMHExeRuZGtzl4oOMrLvCAoXOpnX1iLyTcgdlFmI5CbWj7RqfXHuMtDSj2ObaZ8RJlYk36c
6uhnVPnhmQgvfNjCzHegTrCjoM1aMiluR5ZtWLWL50F75C3q8cZ3m+LstVmya3sK01EOiMnSd1d3
472eyG8bNq+6vZRFmN8Y6NwRiHncNFjRZJbf53Dnjy2cwzYxn7J+8F/8OtWI6YJPUZBiNRXhJ0qZ
F6Hd7GU0XZdelXJ8MmFxzul7W7L4Z7YtlyseVjNYibQFImEgLIJpZCAXEagBAFwE5zmp9SMKIkW6
DTLoIWz5+RpFIHMHm3EYkSClAUFvVKojQR5ofjZK475nMbMWXM83fU2kFOEAl6qAd+FTZCCbBzOh
IXCiEnwNB8r/MQSYXwbmqa08AT/Ea+/mCinjbDGC9HOavEhK7EhNiSolsHaO7eJbzdubdgSiV5Hu
WoBPajTE4nqw3tJKQgglk8KSB78m3G1ssAk5qmPOxhYTbTun9rJw9e5w3P2a0oKshtZlrFx8Uh5e
unokigqfwIZsj02T0Zcy8Uz3Jk5Gdn+U4ip6VMvm3RsTojcXKachDzwIslUfUi2KPDlH+UeGE8ZP
2GdPzT2boBEcNmTKdpDGs+GMPR9kpBlAvGYkBp6T0r+QcLWxtHs0TU/+bB12f4Po3qfaG0+GWUz3
XNT5NnKGGDkJOs0IXRUYqM1vUfD/aqj/g4ZaOsST/ZV++vrddn9bfRfhe/bPCur/+Xv/UE/74u/C
YbKtLCY4Ep20+q+//Y962v67Z/kWOgPH9bGL/ZN82v27JYUrfAQdPtM4yd/5f/ppdGQms1WBvtp2
lfX/o582EWL/QT3tSd9CQw3KxXUdx/tX9TS9G0sB6n9SlZOfKO5uXSWeR8c+gN1+M9qAq9co1xY2
UV8h7yifylrs/+kju/xDqv03jNzQbIqu/T//ZYt/fw/QnyzF+Fkon9/uX99DYo3sw4SP58TK5h1z
jl+uK24L5Q3bumEu738OOkBfxNx5dBxn1/5wyaQnxnIghztJ0NDU3mGSNrpVT247VmPMR1ByuNGM
WorKbuWxQ6QPMdco3O+nKvtllwwV7Hk6dFIaa6bVB1SX0aaCRlYDmwULFGHryQ/FoieikQOa2vAH
3FoZ4Aa1inGL4Z6XgXnUlJxxhgznHZaIi+oA0qH04B1BYnbjjVbGx19/YKb7Jx+Y5QlPCWwTCOmX
L/Xz/TEuQj5e878XiKJKGJru7UA9z8MJZCYpi+jcFh5tWajDZEzD2tZhjqwxWBnkvG+xRWPIp72u
fExMgijhrspOWsRv/+HNmX/y5ui3LYGPz5SW/Yc3x0IcbVrSe3sqegMpwLT1in7nWdGnqb1n2+Ax
gLZmSbDHje7yFtmSPf/1e8Dj8MeLWinG0J4LqtKX/h8sAaQ5DeRKJ95eljYIan0dETivhkZcVZNe
dMxUgK33tujTfP3Xr/wn34wtcQ1xMdtU1H+8nRoLuueYeD7VFHA+ATzAaMcrDHOCyLPaXXOBrv76
Ff/d/uD5nAa+7zukknrWH24eCyR3re3A3bPmJuYwnQBLZ/3jkMeff/1Cf/KhkkbuYMzjd/Oo8P/1
oiPmi096uUtdDzEa45fcQFfE1TdUyVcqCwK3GHtZ93/9quafHA6UAMu5KZUtbPGHlx17VTIbVu7e
yN1P/Cn32ZTdhFP14pv2a08cey7JL1z4e+QkHv76xV2O2T9eSL7Fk1UqzkglvT+cjrHpqblxQ3ev
IveOu8xnsSsZLln0by1pCDeaJsGwNm7mKyjAsThMRMeh4DuL9iWO8YH2qbcLLcXkBFVjlI7XwaTg
hhRg7X///8wE8rUUoMuS1GuAnDLU61G+4Kzc+orHflvvk8FjBuzLkpXPuqEk3qD6YaM+sEp14T1D
29PXmXQ5uCfqw82rOwYr6a7ryNp2TEDLk0lT4QTlCWzHOZ6NJQqPGBO42j0HhCmPARwgeHr1XghB
XsaYf5SZBI0/ZdSI9XwZzZG8ztaK1mSs3NgTwgS8ycU6kXO0SWIOyxJGZ1gxhHcQ3a+jZdESgN5u
LdfcOrb56o1QSTM14jItzew/fE/yT84c3/Yp0CzIJP9+26EytDRsc3cfOukvHIzVKqltTmf7lI/O
IbcgYPXOT29K35RAfUjo9jiOB1V2NFzlpfezc1lWFysHeTI65q5b9LA6hEfybYXxrxpUMZRyxJuw
1OpA23SUoFfx6eLCVnfVDFCX+LrLX198f3rl+zzflW/Sj0r1h4uvSWDd2WTL7Wf4H2bCZG5g6+40
/T0l+53frGLkFKtSmQonj73561dffvi/uqp8ISg8OJAg3PzblY92qaWU9729Kutnt3Qvhp9e6gpn
S5m/OYW4jaqw/Q+HJ+eI/JOXtYQpLKAA0v03M1edA+p1oR3umSMCustbZuYD2dgL56zO3xpfX9tG
cZjGiGHSxKwRWbiIH6Tekvp4J0JEEAH+mnLCZiD78JZpI9f7WRgeVsepXnJFeDQ79BTSmGjlADhg
RmCE6kJyGIcR5wk6TKRO4P0d+w7iBLlDTsQrFvImTIvnrrUgH2KPEgFQtqpHUtuFkEgES9i+1i4e
xiXaKfmZC+AnzJbOAbJI6djP80ySfR//yodFHh2xhkya4RHA7gql3MCOcbzONRj7un10Ov8zHrp9
m4nPBF4ia2rbKHYEN7K/6NCJAruDyn/sVNnuhUSBVzJ5Lpp95pevpLBte8ggK5Uzsq4awigd+7xU
PSaQerPBC600QyJHL+2/BSzF46HRQt9iU/aROWjmZq86F4DtcT7jb6XKeWAMcF0qmaYCI9Y02Vse
omAufB2tq/BqaQzBscjvsmoU8JPey5Z/QcjuG0r3jzAdHpFAHjx7OI6zgL80fg8gIwGTm8Oa3HYK
qQbXA5lnrUbgylq7d/JzjqZ6BWA6W1lR/qb9MdlhxIsHAbIs2AQKfno7XPNlPxv21H1F+QuyTL1u
i+xXHkw7k5a8H4sn9OndwPeJ/eaTsMQn3wlXrTkz1p7YbJW8Gkwq3E1gKMwuNYiyzn70NpdWxrjH
cqEsTdmveSiuhDLvZUwoduXfSb8gpDAez73dmJsWbz4LjXofxJMF+89Dmst5YjkbnfYA2BEtTw2C
/Z7id83g6jVNwgMYGDKXU15fNVxKkF/3lsCIEYXuu1nXOAooSfE8dR9g43cczPDJA1w9SYULWT8z
hXnIixHap1m1qwqxYBHzAxtmR5QDz1JZYm2GPgp7nX62bvIDIBWZxAqeWofOVzIE4QLkb3TMLjlL
vhZnD+7Cm3B0NqMxY3cpwaJjyu5WqlJrpPDkLNT+JZxwEsy63IGKYe1ioe/TkIj8kFuBXpgJJrPl
Ve2lrOxbhEwaSm3HP24wLt+aZ5teHnv7tPHTTm6Frb4jZkkr9Gk5lxD3rzUYp7KHE66d5GfKc4t7
Lw8PoNQPDEbigDlg0nneoYaHwWwh5IGFF3G5Ykyvxw6OcSJ23WupFzdf7wp07cJaId49uQYBy+Sv
Dwzr6k1cOfLAmlKhZumuwrSR27izQnhcUR+jNB6MXdqYMSwJXBfpQJBhY+HMJILgi+D0CmWJtEmX
XjCrVXoyknFjLYD1yIlwjS5PVE7wVco8faVzynBGXAkD7fRJ1+qjjZRadUEwrexx2LHG3ycFEUPI
0WlHbO8bxh+hYrQuaFQemoS7Kcu5c8y4YPQZJCgMuIApNSPwZZpb3uZGqqqL01Hl96xEVnJJRwdn
fjBdtasjYrHN2IwPYcy4hpRftJ24Ssd0R94MziGj+hEvLDVSYQ3opPVF4PbkVkx+5VzIUaGvqRV/
Bn11QX7CLyXyC3vZM97HlH1JAZGiuQ864KLsu51q2mcFg44hmlnVktFoO4XeVAXlLyKUNSNpvYl0
dyCg75ozkmQYH6MEgHDBL21VLIB/P1thLnIA4cjhV69ODjcku4wTAqLXpmdAy7n+UVV8M5mmYCoR
NDS1tPkL+trbxI/iFl5Yx+lu7CZc+wkR4zrvdnWzmGsWQ4zZ/Bhh4JCYXNIoTFc5cisWoL1WBptZ
GPV7OqiQ460kUpqbZAWt2tlWA9+3qoadTstffoN81Yg7hueDg+TQqQisnrCM+G32uswPV4E7k8c8
FW8OWCemzsbKUjmC6SG944J5RLlnIjPY1K2ID4XX0g0l1rMRtg9FRbmml1Oq5Y/Q50aNveTTUeTB
a7+lsBkIjsk+K8ixKz2i2rL6ilE8FwkPJgJ3AvVYteIQVGrfi+ke2MIeKci8qtDMb6wyeaBNglwe
TjEZNvLOZuTVqBr+I3ZCKP5rn8BbdSfzEukKD9uAIoviB/56jaJHCjTH/dFKm3vHQfiZkF8Qc5r2
mmi2BX8mZveHX+UPg0HOgQ+bSpvmbWWxcwJ20RzLoazZWPfOdh6nJ9bYrP9Z6JPviLZI2jZxDKN5
LUrMOUOcf0Gpe1SkqEwy+lkkWXOISdG0kpD2ykIq51jlewGuctV1KBfboL2Jy+lRDsQzSzO/UFLc
zu7wCRsLLexo3jIqvoqUEJjQGY6FfDTG1IJtwiNTW/W7Gc5PucGaZZzQP4Th2Sv4UFuVXwiEzla1
4lkCFZOjNFl2k1yWfJs73fEUGhejFPd7UHa3XRluxlS89SlHyO9H7DBwgdX1zBdYz4wafXcls+LQ
ZmyunIpteBnCcEYzKoyEM18B9CvYJvhZesqsRejtUeksJ7prBGQwmlxi3SSJzpLGnnRgSgiDpK8Z
kXoKQURrzKR25PinIM3Oar4rBRmWtUsqiT8R6tN4q6Lym/Oku80/Khh0hqBSfCLsRn4ZVTY3AzN6
FTLEsCd9wrz9inae2zTm97DlUxawykDchO1hLlltxf19ibB2zlt4i3MI0rSqsKKPwWlU/Oi+DL5R
TT8GXvIrlGD5KujyK6/qrgMqudpR9+SHnqN0kbfEKF39ZTBLUFu0lhGvqvL8qSmNM7Ej7yHDswuv
GOgYyaoUm7gw8/1gmJrLy9r4KPZWgxO/VIzp13ZXRXtrbWivuvMqeSXkviZqvW/XWchmAPrmYx9a
z13sqE0aLxLC1j26VSkusjOLLeVUuCfiqDwasRltZtUgOPXGj6HBy43outktdlw4nvXebEps1Gl6
rQZmV0ZRs7KO9No0p4wAEIJbrARUZIIRE6ZwondGOf2wB2rG38M1PCkEWapuaSRDbjPd7QeYSvRs
qPgN+1SXxSs0nuQSutVdpq4RI6mbjklzyW6LtlGwX2mJakzp/eaxvoNHHB1VcpM68dNsRhYfBDtz
ZSEGld10k1jebRYmFsKJAT/A2N1bSK8KUJhHvmkseNTNO3d0dtIcpv1Qi+5mCBgIomHoaZc4zNHg
TLjr3Cg7xh6iFtZuQFkLz9ojmESbM1ZyS6W5dVX2Ba7LXxnoZPe4ZvZO3V9TGBkGt1EiR1JVgm3o
FxfuuL1fdP2uSfVeC3dnBuYFOJa54Uv4NrwZBbu72jFYgZadGjdRNV1SBTO+FEcAscYGh6zctj5Z
RWO8o2oZjmEGQMBHwKYsPKEybyi3yNFqNS5EckcfwK9fWJh3lK7wwyr7Osv5VNnyO4iXMeFt2TC7
mW04c4HfXhaz/IhDQxPHrh24Jn7H6o5AQ/wevHXIXBu7X0Zugf+kqJ+O7sQjPrQa+AGyu7driqWE
E9wyPCTu0GtbkBQFNseC1q4kWxHiq8T7JNmi1NP4kDfI+4foLBuUv0YhAUgCvtMA3tdZknBopQi1
w3HdIuaGcfyj8TrnlvVLuu58AsOKRRqrbz0zOrTY5ziyqmDXmFugkyPr5anblDUr78T+4dBY41k0
X2K6c+VNH3PiUNOZRYVmAwF6betzr8W3dp4RmgRHJ1Z3ClUowcYbYOD+Cj9BtSuy7hQh5t5W7Mm1
H7I7ij7IT402ovVPvpsnq0LRTpuNcZbIYrvQuMgqbQCkcYQq+HmOYy27cL2C4Li1Zpb7dfQjBZu9
ivilZrf/ISPEioB4fIKM+Ndc7gumDjmlEcWnIDRZqhPWurNNcUu2ZvHljUgrcnaU5oCYyUoedMUW
hSRokjfMQ0A8irR7hTz4yDYvWklZsl5NoJYhJJ1apNzwQp4nXAO0xPgF7drd+JX1VS/h0ARHnwcO
SFIpJNLKmkRxbZ+ZVmHcJtfJqstjxiOFEvuJQE0keVGAcS9+1vHJDQbG2e1TVVs9W+jE3Or+TYcS
CXzB4qrq2UUjvp8gl2tvwHBlcoPBxF33HhikOl/07OcohlmsC9w2S5XUzRRXdvRu4pjYYicjhrRK
nmgItoVDCjr+rzWpEhxaPSlQHRRGvwuWBLIeUpbExSZbxMHj3B2tMbQ2dpVsrAqMumPFLNqw5EGe
aFhJxzlCTZaHll8+D+H4pEzvwa4t0FvItMIaQU2m+pUFe20Nsk6vyXVN1iHcZT98IMgGVwkZ6zLp
qbHOcuhe7UE5a+42BlJ1QhpN4sC50CawxOEb+C6JEwYlzty6Fgz9OuDmYAxfBUt0XPTSm/ZOLy2r
P84PRet+Nym2x8xy0QCKXRbYaLmacA8b4HYiE0MxfIuVrsGFhxu3m8XezMJdZ+rXqUeZRzqDHWHh
SUjrCMgrKywKEOrMwLTMFVSf5T80jPhQcHvmzsyREuIC3ZMVSpY2HP5VtKA3GQ8g1jUOc3wPYKsn
Qis8El/Hkpg+J2UCkJR5Six29wA+AJToxzj6eEpI66YhO1GLoAgw6PCtdvqqOlgVIkH928XLCINY
1q3GTl1wzsUBjuJOCc0X2SPBm9k+svQdjE1VQ+OA0/alSuCA4ChfWe6v0ik6ZT5SHlltxERdXkB1
NsmhrEhjG8boLJLq5+IZlvOAisbtMAtDGnewFzKB/DESLr3ycy4rCyfXWo8/moGb0BC7ILZWZj59
q5Fwg9xgLojrs1bFF8uevRzM5xGV6Gpqm9fENT5qLPu50x+9ErlJwmhSxQ4KxICGU6DQGdroyZ+D
e4yTu6YRJKEw8eD7TukY/X02NrAJEzRNCLBoUShpm0NScrvG1b2q8+Wwdw7EI+27+tYJZrEyIxr7
yo0voIW2XYC3UBf0R+mE3ScPNo3mNJjMgV8C4nfh46DoWQ3H06+ANbGfygEqPMLHRV1Jt0zcg2mw
iyKgYIsZmp5gJA42S8rDGLH1a6DWaxNaYcRVKMfGuun76TZbIiL4StJVjcKbBhMCmGsduV+ukHyy
A3XAg4vHpAYQ3GnWBHWDRggpnGOhja3VvLVx/sY+8yYeE2GH8WqqCU8ghazVD2EsHgLP4wKd6mMm
7PsGg+vodPcs6tehn7wmdf9iRgZJanh1xksXAURsI4rBXhH8AOfe5fJRgEi7kmAgF13tMtdau8p8
R+1JkkiINx+C8Gdgz4cSeAKJjONnH5XfEa5YMN88dvtPdgfol03upq75rMHPd9zEaxQc3qqcB4Zv
jjpom54cwyU80ixBywRVLgz6ZOMtyblYCj5cGgmnxOZLptU3aYLxDtFQsY0sasjZp+PF8rjCTQMc
MGtvW5XsyYUKKCITEqxc8drl/qM3C28NZoWOInA3FSDUjW2PuzIBIlG6nkZ/iCam+smyAVmfRda1
iToiKUgDj5S4x1pPDxHpleOEWyaeUFxRdQiLKVMcET7v2lCFAFG7JDCCOvAxLQzqs284mZyxvYt9
SE0DZAwJa2BjLXyUokab0eKPVpgIKPJWzPK2lUuSCnZtK+4eEpgWGx/QYuR2b/7nFDzxYcHE0fgD
gv6zf8SBxAQp5HxvCgXFPn3NFN5I9Mw8+3RBt6dxinWyuPM7fMKEaBGrPJzDRj3U9l1ZvIii2XXY
49a5QUbfEHo8bOuNa9Z8JA7njm3EzCTL+ZX0nQcZoaiSrnyL53IPoRXawkDewmi9W61w1kVaHCcX
2HVQtgd3AmEcYdJOcstZ92Bq+6LGfZn6SJOCcy2GZiW74GHwm2FVZbLYyyl+zRiNIX4kYakT4pqU
r0EAelIzWTDYILHGvB2sFPtGHZBvJIEie+VAKRl8Z53Ng8GvaJxbcp1IVziWj2Epbw2cBxRQWboO
U/ctbmKIVoX/7I2lfdYlTyxMXwcLkAIPQWDzxs5pecUOjMLEUnoPdkvhTFmk0RTN5DlWqLXGh77C
fjWn2Z0TQ7Ycs+ea4eSDz0v3tjZ2wi2rPdPRdUZJtFdZEW0ClC8Zs9E1WiJGfR5PTLzX0XZKzGoF
PVxxzEUFM9+QyOcAj+8xJblL1MGeFZY49YkAXRNFgIPG7CXqL0mEwNHo826bzsRD4cauaUZSjoax
8NcsgXGOCO8XqIzbUUJ3QS7zaRnh+KMrknHlcMxvPSaPq2HoWFmFOZhVZdtr5jC49Ai3KrPwLcch
sk1olhH6zGdrLNt1o1gQB4tKNvEI1O7xaGbBHJwKIc62208n6nrviDCqImLonVXQwS4q76WGiW6K
qD9kAkBCylj+WAM5wBpihAcvWSFfHvZTrmD/CfdII8FcIWRUm0wTLyBisdFm6CEcdt9C0S5jSHDh
RA3LDU20RAbtCnxV8iseKXdbad9CpLoz7lJUYIdZDF+xbkiKd70AX8m9W0EGyvOIqB6La6PFjBzT
6NII5geFrpMrhahKp4g/+R6ZbGZXlN3Miu3KWRH1gUAMfosfWl8tWw+tpk0aDaSc8OmkY74tVbtt
ZHrD9tpd56WYIOyKet9LMGT6ZC6uGSfATDx5UMe6FytsQNqMuCGdvslXfHxLCb1vYDmu6tap0JjX
x2keH+cWHrfni5FJkEud6z7+LgjmbngWwLdvuG5+OXNMBduwdWBuxcIg75nC2Ls8ZRKX2ZBHVdsh
iAUPQqj70Y/EIzi8A9LicBsoGx4+ARj1RJJt2MjHIrXfTFZfh1C+q46+OfID2OV5sBVFPqxHxvwN
tCoSx2hrzBLJe/eazOm2CEzyVtv0rN3m1fK6l0TAstIxrLHSfh19DqR2ZCAbBEW56buy3qou5OmK
CcDGQkTgvJFiIURR5URPUU+zbvIg5nF5HMmLWE9V/6hH5Nhjn15HUtq3E/pA4tyMA6VmPRIQOs1I
OW0KVO3csgBkkQGlapbqV+C6Iaq95OxwO5AVQlpMn9rfegqfnZRqxo0fCZVAWFLBVmwJB88gzaVd
w0g6+mCZvoNubayIzCB0rWP2hZoh3fZZ8qQxebJyTcHdJcVPfJ5fgYgNItANE3hscVtD37fI55io
CA+FYthZNHa6ZnX5jiz8xbSEWltKHJlBk4RHeufUONPeHsOEUCgwot4bULSsptrgs99EeXSoVfcy
o/Hex0V1RBa0kaOu1obhUXAo+/9ydB67keNQFP0iAVSWtpWzyzlsBLe7rZyoRPHr52g2jRlgQrks
kS/cey7AXCKLglz+SyUvnMmgFZoxBVrX83PXGbQ3Zns7KeY7WVhEWGtJzqjiokvpYwvO38mj4wiC
5zCdHkTR3DsRD7uiHkmPDEZioiQt25CCohF2d4p6uzzCjVlH2niyLbz3dhDdh4wIUojUOejcNek6
AL3T+J4kKK+xTpMeWYufYlbmU0UJNbfkIw9dY+z6cjgpFwKOSOV7aW4L8sD5CeUvecw70RkkDAR/
8nbB77a81S0Q1Y0XOH8cJiZr+AE852qVpzgZrI56bmbXMlD1uoH1rkulof+7/dpqy5tFXpkORrWz
BfPV0G0+BiqAYztZZGc5uwkjBFnEI3Mtd6lBEeju4tJUjEajd4mrai1T/nNepj8NNMGruPcCuA7E
SQoTPk18t2HSMmdMwnMQWu3a0La/VxgpgDIuI3SuWBVXxZ7II2ZaH8VzaIXxmTf0xR+LVy7eP67j
qFNucwQGJHCvktpzj/G0JKQJkzeH07tgFMtYSFzLRr2KtkEghZDbynOk1BZRvkhZD9JRw6GNFRGw
xCa42QsR5M7HghfphQmAiBysXd4VX5aw/7CqAcQFD2tlh/EbZsTnkOgpmXjQaqJpm+Ex3qHhBLcT
V3vTdV6mzrF2vvUbhuNr4xswlhom9goiEFD1dNsO3m/mmD1OiNDfmHn1NTng+Zqq2Poli9EEEfS+
LrgwYJOzdtvSebKc6wCmZXPF7JQob6lZtc4R1HqQ2cTcnayKFyTMhb+KC1dsTY0HLSlGxB4kX+dz
fR+BfazmaUjZjMtnC7n7JmFMkRaMedE+nAoSj0P67BXsXn//41Ak72hf8VYJd+WL6YPZ/G1I05Pr
RfC+p/BKvtUxVQkzEo8OLexbey/a7sepqRqVn3VcgsiE82bB5AcwzYJrR2AaUIl8vlaAV7h+GBvr
9j3iDNwHDJOkgeUeupPXYgkyB8Yplczx50FDmqzur9dpcotFJxaL68b0c5wJ2GR4rbDUWyOJ0bts
Ii23KcY/bpI+4qgqN4zNgR+x8sa+kF/N3Lr1WHH2hDyt8tZ6yUPmecu8/RYXmpH48rW6wljX8Dy7
Gi9M6b1407gj/hHASJK/G8k8HzsTS2rrFcdQPg5LcFpeSXVhkMr5asdcpMO+9Edvl0z8DqdoOo5j
aVGKj78VOt5VlpQ8piE+iaCCUwZuAQvPWsN23DGkmDddB+eKiXS3krmgT/ba98p2f+ZBvbexNazb
oXqLm5Hs5Kl84GIG2qUiQvvoLBPfpbYloBSfE6lMvSyv43L1ZTiCcCH/gIHPt/iVg6R6NC1aigUu
RvVnQ4qaCWqy2fD0M/bhkaTXCNyb1E9dxcDQQ+JizlIffAbza6HJakZDtSdphiBGOgxZMzhKSN6E
xfDiuhipNaZcwk/eCEuCkxOYG/JBWEEaFx8MT9ade7xbKAS7L9dx/1JMDWuVj2+ROb8tSJuxDDZ2
FoB8tYJ4PTnZtwmxz0yid4fYWKp5F4hocirBtpRUGGXLKalrDpcxaWAi6YdZqeNkdmItfXCsRrvJ
GQAQPVHTwRTHIalItGTq4TTEprHAwUK9ageaGO18F3390oD5WCWWfo1iC2oqGQdO4fwBkq82o2Bf
19QsNn06TR6K+xw2X1PqbuNgePdiHu0qIJJVe3vVidOsDcJQXLH2PYgfg1z3NpsAmIkrYVuXpLUw
cdvEksM1TaZh5w/s9d2MS1/HA32spMFsVIvSwU/XheG8FjUzwK6hrlYER0Jdaz8EgKDGRuHpYs8B
rrfwScCodPNXWUxfXLboG5BzpOSnocIJ6D2L7G8ZDdfMJxLFdA8oCh4qW3+1o4fS2wbdFDGTsYi1
INj5JkPUcrRxzrY0urOqYJVlCDY2w8w/3WTViinAc+4Z5AM1iCvLwpYEY+H1grR4niMin1pKtDZD
thCk5Nd3LCIxIkPVQvgXu65BxFds4515jLsZ2I+saUXT+VvEDw1hnZiv91BKnKORXUY0AhhRXRa3
5e/IV3I0K5zskEoDqrng2pIFx86lQFI12kyuSumtzCL58TIAvvjwjnEFm6Jw22vEHcDofN7GY09e
g4YQYVZsLxNRvbqC87NTFVypqvzneWRW+uR7SyJSiDhnn9lX3Caaee6aDQybsH7468jg5DsYNzqi
1JWO9SrnrwBYKcAAdOzILdZq8C8yY0lTt1zbDdVVPppPZuXfsERs5BDCK7cem4zsO/Z4Ltw32G+P
LHPcFTG5X11dYUTBeybylt9+Gj3C+rBdB46ee7TcF+V67yyDRtgqZIxELOnW5PuMa0udIKWoU2Cp
c0yo/Lq8FrlvHgbWpSCI0bugOFl1PS8ILsQNnOM/yciIPEH5ExJWxITwdaJmugJFrzS/b5dcBeA2
G2t0HvOuV8+D+pyTqNvUY3f3ZkbgrsvUNI/KPVtAnKbSuNlR9jUmZKKT42i0of8sGUMkXfLbwM0A
H6TWWsCmiewXayqnk1/C8kKixznmrKNRbEriPRzXSVZGK7dM1jaYXl4r4eacQRTblnoWojiH3vhg
AmNJ5ViQ/0IUQu5idH0r2n5cj5LpB3Gm62hZaEkgPJXwsH0ZKJRQIBV7M8rlFlvsiqSZbF0UILsa
kZFv3E8uDCYmvyMleKVekygmH5OHBjuSTx2aF6yAMJxpkh1CA04Ep+S874b6CjwhhyLZ/vOnjHpy
sONV5mNm0/Ass1LfvFrerGFkGciQB27osYNdt+taY9gGRY2La46PmFl5UGhBLAY5qy4hyieLX8QE
qdOrxje4MWSeGla66RUrArU3e3mWebyd8vbHigN5DKIQUImaXnMBeXGQND2hf/Ct+kjy6yWHMkaj
1yvCq0GpFW715nfxYxwh4bR9AeMp6LmE0L3HmOHQdv0a7fJo6vkZbe8/RH42B0MTbHs1Ma1vXit2
Izvsi9/zRJBVRTxiYSYvZNXxLubs7AY41+gXyi89cBV5afQWxYyTa3G2XPWc+hlQvig+GFYIcMic
0Y1IzMvkAHslLv2FShZ5bx7CnnLm6IoiYntw+8GuQbeczsUuJZYtHvwHaVpvRZZCOy64avLI1hud
ucxlw9THlBlZCCCYQMcL27utkQ21NlUTsXS88LbN8+dTzKzqBrchCYgjr4nL82h0zzkzbmavy65A
PxUWKwcrdy4xtifkNeBCxsDZTGxtAYUaO6dPblbHf9f2scpnFdoMc0DtxhOfA8XemIb/Cz7zNKfE
PDkzzjtpNPThSAisPqhJD0JFljkSZGwwPFV23DKG8Ukz57NP3qY2W7ApfJDV6B5pY/wtgvcPSNtP
ZNC+Q12glJhMtr7FWK7J8mQe6jQhlfcZ91F7GmKSE6cZbmXow50RIGKEI26MPM8oTWhPctJjvXi4
/8oKZz2NIqqAeos8dF75ciZVnOlfxkIdaheXGHZltDvEJUifx50xJKqJpg7WE4DFNdMzFEElRmYG
bh8hy+RV4l6g40Ht9fOzb3/3jtpHffLoD9WjzdXttiYuXc5J0IDj2gcaAd9QMchWEAsbGG/joCk9
vXk9OpDaWx291S5kwxi1r3CY2mJE+C3dDs5beYfR8qo6wpxtN2g3VXvNh26rUzzfxkZU5wElyzrQ
EliM0nKVB1zBzuLWpANhRPsrdJxsvc66UXpB+AGexAULaEMnVyxMjDchAEOTCCv/ww3HrQxRok6C
PWvTnOb+pIvyi+g4OFxx/Z0KxUZGtdtOABzR3XwfhPnUxPIlLtlrpsZ4zphzT/4IG6NJiHldakNO
42LHCo8alXlcJCWe0oQMdxcwT0Rut2pTnpnKgmjWqGc9T9/zYJToV1CSRA0Qx1I+ppb9PsQhODcu
FbsfaUvHahuY5oPGC1YW3Qwex7srRjwr5o0rK1oEQZPYFjEqBGuMUvYRLF1sbUvE2icCl5hR5Cbi
N3cKWLxAUkEtt67gCeu6NjZJw1CsmAh0YR55Rrz1158k310Co3xs4idZQksvRyPcGcUngyy2lN01
s93vvGCTZbbgE+DzwRDJ3XPhVf/ipjrTpX5HQXOts3BjZhQGFleu71HkB+lnn4RH1b6C4Dv7omHP
7Fb7QlS05mWNtG2PPsJh/9e/u0ic1hEjELM0blo43z6FtpPdRSLwOCf9r+I8hAZW/Qz2n4Ch9iaQ
NoLoZGQuNZpbgFw0fQJan0kvTeKK/zFk5ffsHIjMQ0tk+9jpyomORx1NYe7pGIn/fpwljXFNBG1N
qihKdv9zNgE4IT+E4GXYeqGOHaeig8o6Zd9FRvkYCHQUvqeY0zx65BudzGePuSWbc2rHaeh2ACrX
rrTiF6uFySGM8J6yXAWMy9AwI1oPkzFTRBapyAp3SnvYN8O3vBz/GH3NVDsLzyM5yNs6cu+cYkC1
bOdNsX88ghA62Rb9dRYPAxCqaOvZ7Xsx42GtQ/3uFM2n1U88sfiM1yavU9ZT5Hc4atPQPvKlGqQ4
LR6joKNH85Y9HWunFj1vMI3bOCpeMbyQzBirVzNM+eekmmGkP5qZcda9075AgT4PKixv0tiVTmFi
VbSA+9iv6HfCtdPlNLQWi8EGLkHRQuhzu2d8nQzL4eGwzTMvKdPCldPP4mTod4CqiyB6XZd3EXXF
Lhvr9OLNKkSF5pubwG23KcudoVHTPsFuvIQd3LLO/teW4p9icxmZaJqhvJe1ebRwE86ICfMQXyo1
V4mDfCJc19DIGLxFQRHBUEmMXSfNgSyb7MnksGgH2Ch5yvTD63Z24d/p9j6A4e5Qtocno8IuHNVv
zK5Z3BIiVzcgjcy+fYoS86QSRiy6fYichMomwrBJyJ6CFJbz/eAFtgfSBfkxk57OItTeFhCZO9NN
ozlqCVSHKkDnXUsJwskyrgODnLg4JGqibQ//9sO/pgz925ClJPaET63XXbDp4uqunmuS0tpcAw52
Q35DFYypMYyuo0uWMdkVQC5MtY8TNhlDejaiSjN1cMxtNb6kLc/I6DFf6gAmOIBFJi33FLwz2wJ/
WPvgO1Z5ZX8HjuERe8f1IADWtwJcGFj/DSq+BcAMVRqR/aFIQNGBBHrIOqDDeAH4G6b1dWeprWqt
FBnQTqbBsLwga3eY87dI4Su1PD8/lD7ylNb7oOpvnpnAYywNj3OdLmNAQRYs8jS2He5xsBhqxMkD
I5nyXGBd3XFYib3IiL/Oe+Mpqd302TezQ+LQGhfo3w+RR8/EyntrG5bPxrtgj5bwlRX8cKc4Ui/J
1L7qIjQvQe2zH2qqCSGDpc9kyOizImPqWEcRRhEnvAb1AELNGk41mPRzNulfbIfpUTbleBgn609A
GXamcIPLZ2CiDt2Ui31C1xYHZrwx8K69KOappKV3ANFzZxEJbo3Zuedci0R7xfO5QkgEbcZ9h3Ul
yRqtyZd2apjC6PXWWVEzMbSTR1Hgws6RSQfKYGelN1yt4c7xUhIjrAJF0+jc5g5CGSKFv170GDrR
V2+R5+hhwndl/hiLkM5G/gQDx6+AD7vqR5YFRIOjgYm6i05MBq0LMZy+DVv+ZIDCHI7aNzHTz+xK
RU6Ee+7a69mJs7XBFbKtY9LnS/Cd+Lz7Y2I6d4QK/jbi18CotX4hCtHaMSJ3timvU1C9hB2nM1/D
ZzfXCal3hIqk6n/bfocOvnpPxD2i2diULn5/hlMbI1D24kr4ViarrXk0ydxLAY6WKIPQ4ypiz8jQ
47S6WsQaPDij+0RcdRdX/c0Un0nLWdsKy1+PHh4zWXPujM2p/Z8oh+QY6CDI7hh13qYWjK+Guvhy
KHTThAsZgT4stADxdDUnlzLydn45eJu2qNqzaNQaz+ezi55k7RrW02RG5JuqKD+bKY4bXAfximS3
dK/C6MKhTEcdUoiSv3doywbBPlwFwv34fyU+a0dJOiArK9zvHbQx6Vb9sRiNvRugKbGc6W1qsZCn
FptqEfuEnWoXsZNHN2OVLsLSuXuwwcH5XdFuZL7kM2iiWfWgdp6D0aEjIYldGOr0JI/5RCLFLv/p
KNRmFvVTVTMnJ8oz3KqoI1YPn1DjHpltlmfTbcHUa31yl5mbY5sX0y6ZgipmI4vAK4wyoodBmnfE
Rex8tCz3JmK/SbwZobd8oonEFKR6YcstMOTzDmBbeOly/UxUbcAe9JDM/OTJYJd7lDGHPE/YCEXq
uZsSMgaqBI31kQSyK3oBALKDNx0dDW9EDUeb/V02K2PjTthTCCp9lMXMxQt5rzTgxACu5fbTAgkQ
2y4nnF5xmjHnAciyK6EJcOKX7W5qhy1pdxG9BuiFSdH62GGwjjm2GHl17i5ieY3LnsWlzDklVXdg
DMyERyHIwS6aoRIi/2Vc0GI6NbZe0YPjtE1mWf8iNkj7ctlFWunwGKqp5FGp+Q1W5DOCcNlwR+ab
0SHFkcSzHzdpy2sCWbof5vToW7QSqXSAz/fhEYor4hA7rvdpPf2Rg7NptPUqzPwpYy+w910mfi25
ExzZxdmsPOZ4XUwB4PzJ+nGTuQ7WNmExD4lGjxubtJt0XnuIgtElfTmTy/DvMTdC7Cf5JTFiDj90
jKQyPtG/UOA6JUjRCh24Y/OKWbfIqfaEstwMeuOdqR9oxclpq+C/VDXnrDgycEUx5MCIHVNxYZJ0
KSZCZYJOQ8QN5QmxunnU6idRLMzahjOlw9UBIugZAouPJNuu1k5OQdroJ9JoUqJmyHHODDYz7nxn
fw9+LUXTNYGK9juqgwo6SAFKVbO2scYMriYHnGHP7pYp7MSJpABqd2rvufG5V6F/CXDGbSvNqMdK
s1/iUhzGHcTRQWl3rOqXEzM9Bny1Gbo+kIA7pQQase7NVrxjlWO/6bG5hrBY73vLZ7oaj94b5/q+
Gox8DT072aQYJLlGQQ+hc0wSh+STyHnwjfG9aEH11+N4SlvvJqfgzUmoAs120eVqpJKkRuPiVsjQ
aPe3sgkWT/cXqXOQx0l5JcpmxUjll9TUboeD0F0phwnG1CG7UGFxZIGOfheOIvjxxWY6HOKAifhi
JUpAxOz8pmi3uRf9llPyu1TQU0GniOAaLqiLqCuK2w0EXqr2gQCejDpZa+NW19aHRswfyHA+jMg1
8IiyJ2Kn7yDsyh7cRV40WOYxMuEworfG8Zk0G55p03aX1CXAJFaoLgSHkIybp6+uXTDnBqNcNt3J
csJ3snrAh8DviquSysqDq4WzwxYSJ2qvYLrOdoDJ5x+JzUSMdEjJQ/0hwVnQ/FE0ep7lsLuaH7AR
R6fItp+sPoVjhf20zP0PMVr/QnJGUQsiarXA0R9t27/NkdPyEM24owyEVJKJcc/6c2z7R5ITpgtQ
msc+7whkJ+PvDgNT3IlW/enRBp7+/7sADRWkX22vx/9ruhrx9+AQLDsjPd5ntsEz2vgfM269E8E0
2aNZtHqJfyG9annLdIgIuvbnDOgJ7QPwcKRMfRicsiBKroMJqmyQm8hP0gdvGWla2Lh/kkWnKcaT
GRb9DhImcBchFNI1L97jxHFOY+7KK+aM17TPvrqAaoeBUlWgcf9Xif5tGkrxN/Z7yjTRPnH0E6HS
T8BZbJYPg4mAF2CxejTbm4AGfhna+EYh4h8Kg4LPbsJXp2by2Ojh4i9/xAT/pnlXnRtJHAeZb/ap
q+AbELcIfy1pzmnQn4mxgYAZ5Oxm1PPk9FieZL6Q1SpCdS1zM7ppwUbNADDDTGddlQjk6qAkL2SZ
ksqiYN4yU1ykLoeKfXXKlIgn/1wjcjW9v3XoVFcY16tCVgze2Fd1g3X0u8Qk6N4kwSBMk21nBv+0
n/2pg/6UV+3NZ6d8H+0BpSJ5cT0Or01gOnvShamEU1YwxS1BQeIGOc9auShNJ5uXKkk3ddJ8tTMi
BK8aNgIFVkQqNla8gfV7jvYmZWB904U5sHZOHuOWjQrk4XEf+F7xKkbNlsatDApKtmGZZOpOZZNT
b+nkPrRBQz3afNSE+IL6ktGud63mqXNDctSNfvjOsuoAdCm9QV9+V1cvdq7+Uj6ar3jdnjXgxnBk
tunNpArB8e8bU2+CZrgjpDpkhvNsEVvBPHeh0rTNa985j4mVIOhJ1F621aGpuA5dtZ5C+4yKBjJS
vGRPwzok52FYa11+BWYGBJrbMo3st4QZ37oR9nSIq67c0EiwmNeIGkiasUoEMey7mrnfI2ajeeDL
5JjYRDYZcMi++MSrUCEQtTkWSAihW4CjiDA8rE/oo1hmWgK+fsE2EhvTTlk2ylfM20YdnNtga+b5
c22ZfP+UnMTxWBgvyycvQGg10QqHjf2RZum5mxOy0FCH2ob3q9As27wQORq/Q0UoROTGy5sWG1cd
+UA3DOeiAG2ssrF60FMaroNxbO7NnOfrbMx+RskTsMZg1B5ZbpMF/TBPLNINvNXxEBlrt2w+7RwN
BHiciDQp6u5hZpHXsdtGWWLc2rTzjqyYi2IQeLqQQHUeuSBTTYdR+8xG5FuHMP7DqPJmo3UjTxbb
wkAWN4i9CF1mqKowbAnPJSVG89BGCze+NB0SGbwTAjj3PJfyJ+FVIWMD3Dx9E3qlpGfAg1Jc68c6
C9in+NhhSh65LeDdfusiPjdDUPbCZDPeTXd+rQ8erPtogd6z4HsetBUeOkc9KsVjKykJaD6B5dsL
Nl8QN1PbP9PASd3LTtzMUbIhnyk46CGu3Gn64YzcT21cUtIHR323JAOgdDbgAbLPu0DK3RR18EmV
F3xn/MUUtdZRRVW5TzizL9hfyBmaPEBq/IAT78sGUeJr4iOXLoKRdia+sGbhLYpAf0VNvO4tmNhi
gre4JA/MFZzJAN90OIgQfYvoH2dQLTvNPoY6qCG9gBiDiDgDiGBLqFBgvuJhwoLDhMRd0g9gTKxm
UHSPMW78TRewUdATDHwx42tklTXIelfgrthI6HAvrdUrrk7UOV2K3Czy6WRhVCOPNKJvuryRBEF2
PskYJDewH+YWINUmJ7fikcKUqYQ7UVcy4W24fKIl/SFaciAyCRfB78xzUCfhZkiyu5+SGtGYHUgY
3T97JZl/fnqrB02pWQfVE4Cwy1j281qYw3yYNIJxS/vxUWmcfdohryIdKCRSmFxXbrRzUdo1LwLt
K2cPDNEBc7kKnWwzlVF3JlTLXjXagEMGkfOcJIxdMewMT17mXkyKn1VKU/vqaU9c3UL881DpnyLt
ZVunMD5d2pRbRu2Ks3mij5DzyXFJ7OiHTeQxQ7YiyeZEH5y4jU+ssck3IOmHRSHjblFG45W0ofHq
hNDWneGYHZrIyR66tkVklezJVmeUXwlY4ICwS9+JTmrmyMG0EWz8ko3DvGSREHCa762Q2jxkqLXK
ZVfcRPNpVoN9YWPfwjy29uFQjBfCP+ILyXZnAt8fDbC3F9/sHlsk7seiNKkPYhxoRMzQDHDlUIMm
UPs+ZSB4W0r50Iw99Tgpq0U4siOYzPHSm/mnwgpH1GEitrZgC98toS3xSHyLQNmq/EifeofKKKr9
M0q+kZLGyY/5P+a+CWrU9mMmVOPZuJpBbJ46LM20neg0MIMiUpLhr8S//JBb3EaGjZSewBmk299O
YRcXtaTRtBYhK9qc7k1hqs00pdHebnt233l2NWPybGTM7T3PJX0IOQZJV8hdN7OAZ3tIFKYnzhUK
alz/UMQqIqHPto2TyLDqkaKDYwguU7i2hqZfmdaQHZwldacjfqedeSJy39jFaAmRdprXetEJE9gj
99YAKT933oychU7RpofQmk5JORTnqO8++x6WiCLvvmb9cjVC8+DNFjas7nUiioa4P8ZofplfXKW+
3Hbc+raFlrUhZSiKcNvRDa4YrQq09M1dyz9UoYxzZ4RfiYcKNXN5DuAo9T1U26aZPpBR0w7/H3FU
PZlL5hEsPDaMrE/CHDtAmnA1OHQ2c/xY99ykrTm5Z4YFIPJhOE7C+R0819vJllyamnJqvHloS5fh
8Bk1yqftkxm10O0FX15SzjunYzFuBXzeyce4Six44hUH3D7cZYAPgo6Omh3HZ9N4L1CDbmQGbUAe
o0pFgca41lPHXFKyDF3718txCFckpDEYBKns7tx8JvPFlxekBdU6TzeOg76SFEBmGyZcwoHN9joL
uWjTljVtQDYbEw7qBqRpRYcOxGT3Jfrx1vXhaxIGBEchQp7+T3mLkOAVPvCAJQFualqeHSu5tyhU
R0w4ANDtv9p1HixXf45Y9GI7/XUa+3HqpxWE8a+kQHwRzv6Lh1kl9NWTXRP5bqV/dBJ9S8lOkc1W
s5ImuoC++2M61zAaHrIlY4IEPvZfzfRH2/VjouuvBXthSGZXXXmJJGlm4/9JbW1/1CS815N3xHn7
EcxZuJIWzL8l1gw674TFdDUOebdJ0AiuHG9+pJ0J3PHC+3kUIgKGLTeuZKXkFsRbk3GBu55TCXU6
Ml1IwvPFaSMy3kzDWWVE9uBf9xivTP1HMBGRuzw1lkZ7robVMMmXgA2NRg3ZOJB4zDk9YX455Di0
GBn5bGNQRbdDv6UXI+XcNWhfSS5AEUMA1pI4uwQKZi1jCANJLFzcdcVOaBNbXrAmFAUH1lDf8+RN
SeLIywEjeUNI8EphzFwZoburAT1vaPc3Zvjs133BUo9lbLdkHxZG8OyfVHmcW4fHzcQSVrmPsCVu
gUtoohJM5ciRbrYQH8wlWNHw4hdTDrCvZcP/IThZ2ngIrEXECYVG0KMC7vlyWPHjGyGr0VU2240l
wZ7rLaat6/dl+gQp5uIYPnkPOksouAdrFQZT8tjLcD2m0AXaikg40yeGWjaWC8isfgWRUt4ZJYlA
LBcnvSBblBtTrLvR2agiEkIpo0i3O4AZv1Iw3If78WRlLRWZb1CkZt/eiKbAakjEmquCiOkl+5LK
B9vOgbZUL21ocHaTGTk/T4kmTXpnelP/Uk36oJP+kZrybeClidGYQitwqZErpzjQ2RFlNKt+EzOV
oivMGuaqsA4kmtOrMyl8V2LjUKryFooDRKAQ/RzLiSAa1Aft3xqKz/DtxPZjmzTrsswJ8LJ6fi5F
erX/3LKDPWm7wRCS53xuH6Hc1o9RPOI/MMYVJx8uMWgGDbNENu2HbMkrFYO62NnKSP+1XX5kLIhX
0GYW4IYPloJ85JasFVEA3n2ESk6PCTqp/dcWBukp8IPt7DivA+BRCqxkOBGV091Z3t0nY57WzZK3
2lf9kxEQwWKLXVpqQO9X5TJ9mdU9gexa7gQeDbKy7K2/ZLmOR9cmtU3pF4dZ3Abh1k+4hL+a7evY
4bqYiIV1puJZLTmxIWBdzU2O+AbSZOqSeWXEb3bc5ciABXr3tI035YDXjdAXnyTakEDkZVLwPYjy
nGD5S6v2nrXj0W/1T+jPexvFKKSx/FcQchtj5dl3QMJbYeCDZF/WDsG5Z0F79b34IViicgezvgWt
TG4V+u2EwBG0wj5FKDOjs/nJQpfaX41EAmtI+TlpvJ3FGihxnYDhOR9YS6+/qPHg5/0DeT/pa7Hk
+s7g6cGG8y9nyeIY9WAWcN5QqKD+hKwgooeM1OaWLmM/LMnBCI4+ymDKLxaTXowP4EPBHh5Ap1xC
Q8hTsIQQk1WzZkpALDG7XTKuHLqmQJxdl+7Db6zneYkzZoz43SakdOiw3MbKQaeHqln103WMixez
jvDlgSpfZbXdkNBc6pNy2mzZvhF7VdF6snKDXvCnyT02YcDGM9lavDfLlg5F3ejVm6SlQzfBw15a
FG0W0c1xZ/NbSoYJ3ucyFh3C/IkfdSeWzOcGz+KxldMDc+L6xQEe4IZp9pCNT4K4gJPflTyTs9+w
Wizcc9jrehcsIdOyqLckLZZvxCX8CGKSyiWR2kWhZwfhzFuKeKTNXfxbqR29UJxug/TBhUT7JaCs
bILELY+NKncqy4vlbhanQhb6oKb43tgiPWVLXrae55NeErQhz7j71KXNm/GzXhD5jiziH0LbI5PL
/GDKMB7i/zO5l3RuGFQjDyIx7lCBF5iqQU2/5HnjR2HmgN6C8dBsql87E8dhiQCPBIcnOqaL2Q3b
ssQeOFiQBokNj5YlJuQQYmNQBBAsvmQDbn2lV5OQ4DGSID7wgdE7SSoHUZTtaspG9zY78qCgm31p
Uho8wD9y8DW+O3++KBJSgaD9IJFQbw355630fphJzoewKN5j1kLr2ErzU9aZj4rD+myHxq9y+u9K
+uqqFCHrsXaf6eYRJVllcVOJ+Oc7dCf9EtGej6GNdJ8AB4Z/mCfQKpw7AgtTzgvsccHL7JsWQdjN
3mwTh8tkTK9h6b8Zo5sQWnkDukv0deM90P9xy2W1Qk9QZDcum0Mx1aRzNGRYJUt9DKZnQk5YIjQT
BKWoxXMtcvusB5meh6I9D+3o3AVP+9avfH8b9D5G8ZTAmIWZ/f8fFT0Au3GDjGjfybfop34k4vx3
LyvcTcH6G3utC6kTt32PBGY7kn31bKXs4YDE9+1ATkr3kpd5ck+XP5i2W2U7Xzye0QMmLijYUcQ9
kfvlS9iz/AVSlG6kTdnY5B0K8ajqr3mHbbf2+p2a5F8o4uQipjfXAECPqOhfUvUS0w2DGnw5Npaq
TcFwdpByI1nXvVTOsjVS9knKXGMA0WoH16W/EQn43fLIB2O8th0bKTYwh6HO4XcH0WsHPLjocAx0
NjIIppeI2gYOx9DeT53xDv4ozcSnCGXOMl1/Imv7wWdZkTGAWkWEu9HtkKJQX5YDw/sp6Xdd8h97
57FkuZJl11+h1RxFwKFpLA6ulqH1BBYiE1o64A7g67mQTRq7XrcVjXNO4om0jIh7L9z9+Dl7rx1l
q1VfKXzPQ1dsTUFEvTlvEHhZvxDJLDOBMwf8ovy1p1+lsv2zncYR743X7Qo4FHj3bXVHRrk8mpji
nMTsiAQJ7g1bcq0aEm9PuuHCJ5R3Au3YvszCh4iEtMsUi9dlQdO6Hl8G6SGbDOReh3V8dcmQ3GtF
dVy0KHeid5JR7ucQW2bBVG4bWg2sB6tIrw4bXokvekiM4CJCE02fWaC0h9CSBCUdDUAXoRitbQ6k
/VJh8oFsUK7HGLe4l8krWUp0Yq0MdjVzQQnvlGV7RjMVnEOCpkptNndWjSw3KeHAetiObOSY9LQh
5QxVjAHTACTLdJJIFpSpOOu+XZE/hlwAAEbfDT2xzK6Fg5Ey+nmMRtLNovZbNUEOcBEJSh/KLcgS
8uE8jylmT2gtU3tq7EHtwDi461Ta7jHIT7ZxsPR9kj5QU00bXhGqrsh3z8LwSKSyad6lnyL5Ldv5
0eq6u4QebWMtL56gHoSi4Q4RJCl26yqsPzyJXDtA1PG8MWkaDGVMYLw9DccaxbS/pUqL7pwMwRtQ
031b0kRLU0wOJnKAfhLksnk/MVEvDDVfa0ws28Bckrot8xw7qLYl4Ukc/qQdDC7hj210x7lZtjZz
pBIddw9uOhUVDZwnCVmNVmJ248/uwfe5OSSevaFqu2vjBWU1LTCKz7pjJtEvSvkU7XE8t0i7Ixa5
Jdq7QNOhBkGgl+zYrK6abZT4C23myWn4E9Mipcxx3xguU3JU7pbJ9+8sQV+G+GOTtWI31JoCbORF
qEyF7OViXbtiM3lUnC3uNPZk5gJxSh/x1q88RDcJHCqRA9/jexEnC3AfYRhRfQ/TzEShHQMueMSp
PZjbweRXyWeoIPSFgWalS1ElA4ahMd/UzPO9bOMDGH/8rRrwSTchcnZHABFF+KkCEDyjFb/JGd+R
7nho29Z/Ky3cjdFokp6Qf9epjeZzPhcFKArlDwCRUPxlxiSZFmNSJe3nEQnSNmyHH3hjjN4DuBKg
KDxZwPpeoEVTF/2uY/+us4onZi6om8qPVtspekaIEINFue0swPXEPyjADeuZ+RIly6aghwXIL/0t
JEN+n5jrENtwhaGwD+RX1lBzwduCvxtitfN6eoXOfR9xn40qRiyxycQ55RRvfG4uDftR1wOAI4jb
aINyRUuADunk/chyfHTricsnl+qpa1dQhwzEtvWrttjiyJapV3GSfFIkAn0n5yoMbmPD8Hdmghx4
FOxeOJzWapoQWBQvs5i63diVe7qI+c4tuWdUUKBWUihIfy03mV6Ut73AQuCjDY2Y0OD840s5VTdO
mFzqGFFdrCAnZqHalal6UcBvrYZ3nol7MSXZMaTP5cmPOJvHvYBWgKq5uVPz8lcmaMguVTe+SqrW
vhfYawYTEYGzc7jMxDXhmZyta4u2sSI/KRkyshT+QIu1KH+zZi6Y8wGaVRBdqD+u/5rDaS+s4rqY
4ro6/vzjb77jYdNwaEfQbhYOTrCF//vvWM8J/qemSdpgryJ73EahBOgGaE9ZAP1HnIYhkxnESqj2
FgCWNNOL7uVdZXtv0C1+FqXy2huRQOvOOfnU38jY96J5sn1xncuiOWENvqKDgB9ff9WJfueofMhz
BR27rO/Nvt9CQ6FIRMrAyRI2wZeyzrA55f8FY2zZ/5HhygsNPGFCxRbCCv4C+p3ZM4M0HIM9lfbC
MAN32MT4ECcXsQ5yAIR6b6ojmzoQJUYz1ZgINTDQG7ULM0DxbHfuNR7kgUkRE88FhByyg9n0wbjQ
Vfd1xXjEjpicw2SjxSg23tx8oasomhrwCl2rLDj1MQ7bjn6+lRNAlY712a69U9GzaLr2sWiQfIwL
jUR6+b2yi3cQOm9GoW+1YSyPEe0TJoF4IaKXmW+5YlB7TlOsIZNGsJcnLbl3Bj4PS3d79NJue0u1
cXLqvTCBKw62+6DmnB+e2CfDDhFmN8sOw4aBAvaMAhE/p5Ex9+j5vwTHUO1dYOqaiGLikEeWcX6Q
vvxZOI0LiBFs0cmegleMC/CGdnE31EcH8i1Im01neMfS90ZC2tAvyKJ/LHr7iNDTp/GJbwWUlmcn
r9Lrb5aAeMA5v6s2+25MHIQZy9cupYGXdDouCRp9a+xhkcGn8HgSRVbcFuG0k1720RNi6vd4qNpl
5qnVeGCgGa6YptP/EOLZtwACFE9OuIEdh5dGAexqDUwKo7rXqfkKHw8FJa0Q9jXzm9ydZhuUHtWN
cAg74CfavGKSzv71qvsDs/7LqgsdM4TXT5/JZpr4z6uurKTDA+nA3g2iVTlTVzQ0OeGEmHRJULlj
9vMgZZQ/teyiPSZVbGEc6QG6bByR7TUYh5/ZL8Wm8+kiLx7QyDc+uALhay5+S6sj0E15r3ivQaB4
GDfC9OB1aDdEVotNAhJoyZlkisx3qPHIGgvyYCz4I7f9XZn2tO0N0ghJfD2YHRMK/NqLSap+8bKY
H87hMLrRmz8OT9FiRWlACK8ZEXFMQNkE1cLL6OTJXOBqUYNG3K/L5Y09hi5wbYd+q+CVBiXMocmz
AKZQmP7rd9j9T5Z76FqkIQR8BTO8oLf/3b5GemYESrELSdN+S1T6ajXEzvXniXzgTZbQ+rEsTyFy
KY6wDUHrOsPGyGOG/dZkUjw671pyCfZVhfyRyHalQO8l8Xfo0tQhaXk31hkMh6Z5YaZHG208+Kn6
jlNWaPHpLllCVny1O+cAre7UyP61KnlyQ8t/DYQ+ECwPBLiMsYiBBXDNCHVLcflzdlL0Yxjxiw1d
lCO/7XfRIHZrs4+0ojoK0q7iLPr1r9+sJXTir4cAqBwvYGMEF4pd/J/frFgkhmd5ZbgfRf0x2dm3
hawQUO3Lx0jw4NpiaAwbnAg2Hf0OnJExNkhgYLPbiESAjemq13/9C/n/Cac5DB1hLpu1ZYbWX36h
JmNx0PMJ9z5CMIY36WdQPBY5xChHb1qtT5VpvM8KgOecBMcqOg1N90icBGWWQMSHfn7VFCyPyba/
gZwKUtgRVuCXGcQ2H1kCTLg+iOg9OQuU0xFQTaPAfbOhd5gG1H7Q/T/5ryzVlGOFei2D+lTnGp8d
591mkGQ344HchFP5JAjeOeQtpv7FQFeIKwwMvQkBKq6UIB3iOvYPOva7+1lGV10C8PQMBuTaJpL9
pwowZ0GcfZ3bMb6iEzStRfgdF5Q2RMvbdrEvCaZcNjq75XlTTvoej9z9fIuEg2TiUOKTgT73oRv3
MWnmt3/9OTh/peP7JrMtF90hmFp4kfZfwhbQZc4Q4Nmnan7LDTHGZFOAtyVW6bn380uTPzhtcZ+m
6TcE2ONkVl9ZREVfEMLg6KxdjwtemaEHeVMTCCuDW0AGATadeMDZjtMBPDTKBVsHyNwDdyN7Z1qS
DLb2xE1ETc/Ko5wm8uK7LHB/Gm19P9Ii2MBV3aJ/I+QyjW/lsjhhNvFGNMG/7SP/P5rmaWp+/eNv
nz8lCIpUUu189/8UMRMKPuv/+j/++/f43+Jf9eaz//wvDE7Sfrr5LPmLjM8+u//4F/4tkiYI/m6b
NtsIsTTwEMylFvtfkTT2323YmQKRl+3a7Mws7Kru+uQffxP+3wn1IG8vsILQC31B9sX/zqRx/s7f
8JCum6ZrLxvC/0smjXD9v+Yu8HMC27IIv3SdkO/518daeQQlhaWN2fg+mLXeBeUUbOC94naDNei2
9XApGuNoGYGxJuwS201lbGkh03XR/p2I3PxkcjFVHniUDhXkZq4YJKCvQH0ryvrGyzU8/UBbGCqJ
5607gnrJrFtlqHHOGK/Hs8CYlSyxvsVzyi2LZlfTYlNTpMmT/Z4QRUcccEEusNGY3NH1dGuNC7ZW
TPPN1FscIdmvhjTi56YUPyQqwDoM5gfTm38VgeWdUan4Z1T223KJJy6WnOIlsLgap6/cjdODgeJL
apoOqcZhUpNzjIwuvw1JPvZIQPaWKORhCUVOl3hkmxuvQ15yKAb32jAjnElAq4MFtBDQIo+nvbmE
LQcAfAhIO5TRoqns7MvgTNVrG8X3itDQZDDvAtI2CNIGERnjwx8cBnURLoxd7iEAiJfQZ2Vm15CU
2r2vCYQG3k4aVrjHZGdt2UEV01NkiyE50gV50gE65U3bmnRNB5FvQUUsEs4+2+O4BS2TsEsIjXIJ
2lXMJo3qoWAef6oTN4O+W0EU8EmsYOAMd2fBbVkg/c8iBUPZ0/IMghH9V543F3B8EM2XyGzlQ9Xh
sllSO8fuvpSwXsM4u2uGATvfEruN4Wqf9wRxuyRy10s0tzOZ1p1LWne5NFq4F6MtL4yDXiK9KYT2
08QosY1A7da23Z4ak1lchy3w2tsICasJAEXRoXxs8uYtT4nNtSfjkfqj3ddLsHi4RIxPS9g4FqTs
MC4B5P4SRS5HQsmNuvgRS1Y5wa18ceXvCW74pc2ArEPqTxqrvbiZwrC2BJ7rEQXyEoGeIkPeF0ss
ekA+er8EpUeIabwEAmxZ0BwqyWtZp1VOSEBNgej5zpeHwmFnL/Hr4xLEPjIEzWvT2yGKISV4oTIS
pehuvCgRxzCISct1gnKDjAjAL0nvHrAF+p0AmsGOjRed4HnsxvgUmX7LAJ45mrnExreIc1ZTTJR8
IgiVF6TLh0vMfKmB8saIfNeAZcHLVGW1sdxp2LXLED9bwuo9rERc0ecbHBzBwY0YDdS0DK0ouhJI
CJx7ib2HIYuzowpuWy65pwghVmnWzqWmvRNPvtypxNe7xssQzBbnMunpJMxcxfIooolMWXIZaotz
jAEyAu/uZwJDmvIc4aScfjdDfhjmQn46k6Tf15nD2YcWfJOO3g9y4HifRFP5MDr6tQq+SL9d+ZBu
r6IksC6yOpcbIACptEhDAoQZxhNzaKBvIC+6IMEBj0mzDvLyk4RuoGx9SUYwobGBnV7rtE/XYMTd
IxmcD56H7wYOsVVP8uKCcO2UvIyxKy4NoaGbICakGFZ/5PHsjs4GkoE6YLIFlIXnruvU3jcQ9phG
NrMtykvmwi5vpuTgpae2TxqiZzuLzCsaTYxc1U76HewwpFJ25g+nSj41rRs/mGlssmBy3HFzjEU1
Cw99aRIRPLFNuqUt9hnDrEaWkG9lWp1EOCAJC4zoMQGWu1qYjvuqcLpD+9oUI8J1WT+ZqnP29O7u
IbvADXJAog0qy492UF7T2rROVFn6rKL5loabt5Zt4R6SevzMrH54AoZSVOMpEvVw1FWjNtpynghZ
DrZqRimauNw0xSJq8K2aXUuG3+7kTscCuBOfAW9BkjfqDMvODep7QXfaDcsXWbv5U+/+QLqaNuno
dycbqtMuzMO3fHBxOJTFlwo9n8CAZU7Czr+tLclniVcEq9SEkSTBsjo6GS72OADPlF9kaKonQ/Ds
oCarNjZ6pI/ZNl/qMcVIbId4nEwCIbPOCs+Vb30z/Uh4aNryHMAEUHA1jtWE91kO0WcUx80dNkag
j0tP2Oyfh9hjtoSsGKN37i5C02aL9G096oq4Wqv7Zo73lHW3MdKzlTO3uEPCnlwQ94Ai4sOwcn2Y
QhoSUGYvaXczJFNySg1muVbDGD71mppRr8T+a+aHPs2ubdA2a3zAM0P/c2pkaxDrPmIc0zk4YzKu
rToVhFTQmARsRYtTLzQlTmssHB6m5dZbmLB8GQSJDipAwcA8IDj4+L92cqQD205Ov3YQyqOd1ubt
NCTR0Y8mY2OVhEGUEPJxiCF/pk2NlM3t9o2Yaz4rCOFDZU0bYOUdlhZY501sHkREoqW083OU5O9l
3ZHyRYaN1jnhQ2YJSqreI7y19/Frzi0RL9l4wqiBew2O27prPGvt4RuBxQVZOZQ5CFJ3WndlGTNm
kDTHRujspQLIyaVqk/C27AhneBFDoFeVwg3T0PxGo8ZbSmi6nTcHxKE1XKBpQQ4rPIEA0hvytRAd
4Y2q4ORYdZU+jTThEIsu2iI0XJD4inlaoiTDm6j+KRkKHLldOhtZBPbb7IGUQRUel0N0Jnp7xRKC
DLWIYKPiTluZd2R8Ht+mQ39fJdZ8/fMl1uN9twhpM6WS0ySnYz26BuArh0GCGR7mkC1Vr7O0jw5Z
16QocxP0JUwhEUouul2kHAMroDsiLnsvdPtewejCml3q658vtHTW2SIFFmiCyfLcmojB8VSrmxwr
PKdWega+8UajAtkYwmK6pw+dkwtcB+bGFQzDaL4/guREKn02F20y8uo9E1pv5zID27XkVMWorVcd
kuZk0TYzQ36bXsPw1Fgvvm8ChXL0Y2PS+6ZPThYJWmlnQrJrl81HgIq6jB9nTrqygK0WMZM+uJ5Z
swfaL8i00GDzG2qQJIuDlHBfTONUlisapfiUTX30zGBhdC6NFxybI9Znr+ZBtZ/tqXsOIYCvImfB
5+X+o0rGndnET3JRjA91/NqaDJQ6vGw9lqYOcXkz2M9Giv4rv5+uPvJzsejQcftu0ZeNXxzjHkYU
p3x0SCDaxXjHz0kr3/Jyihh/DfadO1rLREVJ4l0QERu4kk/GQJZJuCjju0Ujnyxq+b4sdmKy27Nu
QtSsi6be1ssryr2vCM1HB7p1cVo9VCjx07FMN4ZtbawItReZz4RrTO2mMasbgIg7bJDoZbJTgv4f
2W68iXvINMSMFfe+CM9tJOChZV8jAwi0ZMTA1gh6FCy1dYeHIFuIHOZk3OVoLavFZqDt7DNDjjVj
Pwjd8gWBylXQ4FW2O25TFg6aW0wnaKfXzLzjA6pQ7NHEMwBLJBXKhYq5cXIyn4MGZkQ5DWu2U6Tp
4q5ePBJ2RkaqyStf3BPj0vnho7NPpklUQ+FX08mgBeQtvgtn+WJjxZCWCJ9F9yse8auzlZwDWUwX
MA39YuNIRDPdNzax11XUkZtO8soKakn3oAiQsvzM/dV13XP8MAyC+ecypPzzpQ2LjyJTdwYT1xvM
PDlFSzft4dhZ92lCY67RskdkhUsXdWKXzOI7CbIK6mIb3QqN9pWeqBJ1igdJ1OfMY+wlBBUht+ns
Qnwb1vsxKKAaMbehWVwf7CbO7zu7TM9Npp5Zq+Ot2YiIdDlEilaP+iH29XRlbAMJYvHdyMWUk2kb
Z4rXtkwR+E8sGeYdyRfNTgV2c2JDKTvfOJmdjah2if5mfwBvFT9buJkvYA8UPEWKrTSkcUOfptTs
y3njsKt1pAe1TGRtwE+mMQMXWiKQy/7dVI6JpxXreZ896QpRl9X585oL6ybLmng3kYkLHijpruWc
7AhwoNMv5mZvC/ch692PToMGs0tk6Kp4q2cJVau7tm1FWvt0RN+7sFjDgRhe7MSmP0LZ65yHugwz
RCKcsJ62+q1ZxC2b+zK9N9bNqFDddPz8SLrcZeRLHqOaQsdrATPpNr2Xo+BZBAgIsuoz+TLIwprb
TCfBVgDoOWtxmmMWeTIMdy47wxoD8ZVCDo/szNDfLvUtNcvXACX3zI3LBn2D7SmD64Tp+K5D5YCT
Z4q3wMBIK27JJc2idx1TnYzQdwZJE3pIqGimpOZ+kIwxAO4pR08VYpTLe0C+7o8dygEakoRwbnl7
BkR3glqagnD87djEWMnizaybLSnv08sEuiVz9YX89A/VkvbuCvpYI05W9MtsWtMt8USZlvWOEA4w
DIW0zwFHoudVV5WGct+VP8I98mFfKfagGOfzK0yiH6g+twUX7B2AmIdG2xe0NWjliukZXYYNTxkr
DGRnCYVmvlVcfVYAb75N2fK8tOqt9eE5G9wBpjTY87rqjUpcY4Np9Tt1Gc1m6g8WvdKHkkSrNZTu
Cw83fvr0hYSHaMdZ4eYkZcOn/92lDRZxO76tC0HcRN5fUuY4qwFgIKr1UuwLZO5z4st72SC3Do3+
q69Bu8T+/OBw57a6Xh06phdW5MgL9yuro1aZfWSUvar3ALQ0j4TAfg2YH+krnzRqjdGpQThkcXrt
u4VKbDY90d8hmFg8MYeIVBCeTzpuOSW7si9aIMHJdPRGk4UT3eOPQv/Vxe4bFsBMMzfdOlPyZUfx
MZus6pBiwNRtgpKz5+TBZnnSkXtpfb9+4aqpsfS5amUOiXuIBNQ+R+VXI06Kg2f3T8LOAmDH9BVC
5oN8X4n3uYJLPvrjsmyf0tiyDn6UDZceMD2BCB1UnqHeusCsO5JCTpPwb1k2l1ob99oEYTto7Eg9
3v4NBHV7VfqcHyb2jmPWcWoaqXNJq0sbzwgJ4rZcT97BckL2rVzVu9ZL8Pk79lvY7xILVyvhXu9g
IfXJdmIc5RL9LcZCfMKxM26V7CFNJOdUqv4uJTcoIy5909pUHyGOOlZPC9h6rPtdZUfJpvTAKSQp
8MEJeSbZagTH6yF7is2bdMA7oHPUSoo+StBBpEq1dYLShj9/oD9M4vF72hTzPhYGMQbxgSmx08U3
Cg934OTdg+m22W6u5ltwtJz8KI65XTBBo8o7myV+PVWUN4HA0sg/kRmn7w5HrhcQKhQ7W+xn2ab1
ynobP/uqP4Wy9Di0HxtXDCs2sek0+WX6lIMsJOSCPldiZGBgAS7p1pi2BPPhrYkfrK/axbztNIdO
gYuvlE30Z8ymrsrxd9Fav2zFBokpukB/wIhTx98Y93F9BOYnepEbmtftHqqdCae8Ng8o9lFacxss
HEiw1jiT2CmdDT4++66yAkI/0Ck5aqGa9wU9GyCwbiXaXTQUzEg1oQl+45KwKKAcBd6GxVzt+2H8
LfFFPbdj6+/sND+6MWlrDelAwVBnd8nAx1UDOCB1iI04kWl9xoHdrtMCMy3JVZ+9w9QA3Nq65nnf
h5DF2Q5w1jQxIJ/xvYNnvY0b92bAX4z8XG0MU7FGxmLNp5ysrCFdUvlowzDO07INt6oOXrtkehh9
+KJpqqCTXspO2FzQaAZweYg2Q1xS8PNZOIG2cSpSi0B72Vq14iTKu13q9s9VRzpemMXvCifqJnOA
y5AFhioOzmz5KAv0YKFJMAyXO8RhMHtIITMTte0Zda91kPCwzNltOQPvashOWgMp45aU9cYuiX1K
gGy6m3mWEnzcpbcc9BP9dxwgez1GH5qtZBtn1W2d+sHZ6jux4qKBo4LED6lktKNsfAEn4u+TzHus
SdHbdGYsuJ7cKUiC0G5oh4WOv9gAAJr2ybUffM7VWD0Vr07yEhURLULuxJghWIJ0ao+hnHdWzsal
YrhOowmSj/N4g6bpwy+qHbMnezNGaH9U7fwwIfpIavc1GwHG1sQG4iMMgyNYQ9cCBmXz1nZmppgR
YOd3s8e+zDNWJQ6VuX7hMvfLinmXcoc6o4vUwas4F/NS/3Rk1jhGe+NFUDasehgRVcFTSTkg4kH5
hzx09nU7yxPYumNbBilNgOE25gYCnxYZlAwN51yNpF/LjmcDFT7XmMzdeW5JlocXVqsRTBGFJ3Nz
jYmIkhEjg1Cwj4GG0MmUtNPgDlQ2DSjUzBj3FgvlghbMEIuDUs4eeuSMW/T25WGkR0ddLeiOsciH
/Niuaten5iptCBO5zXP7pSFvzX6QEqlIjifXCfTOLTiJIwm98tRP6B1KtfweMWr2lCiC1jN20eix
tRX9BXfmTQp3mfYoQxwDhaEt3qMAJacY0NuWY3wTRMEWBeu9UYvo4LvDjz/0lFeJOiZuAsbT+DA7
Xx0MalIYAnTZTHV1awcfnnPV2MxPjretRC73pR6fR8N5Rmn8UBHfzSk5xptw6IGXcO8qY5SEtPho
dAKkUsE1xvPJU8kgTBcoseZmRAdYTduqQ2SMqJQ0ibsZ23vnALib7AqjNXuazhBszYbkOLL7cBs0
0GctCV+qHSkx+zBR0NaXnu3A7x6+wrTL0BKyD6q5vNiW/16N5gbvw7vC6+jkYNTgNwRrMSPv5OLo
Su3vRZ+PuEo3TgOIqG17Qb8p6pDD2Y9CRMZDynZ7xqD5Fofc5hx2XEX7tHfDZzIUKbTRca3B1qxj
S3+APGCoCa2sC97wtyEdFeLR7br7zhD3hlvfVgNJO6MzLO/9pSvtO6N1JWKQ7GCyCsIhXvue+Txy
+SbFI7rwOdao6oBPkmAB5DVd5d6jV9PyKHL9oMi3WqXKWXlx/+BSsRMQswjLtc85YjYbFN50MsOM
prOx5aYJs5aDbQueUb9Oi/xbaVeeOQqTRQIUkvtAUiAYilIE5rZM1MkSaMccn/0kd1Lj6qnigr2j
2uKdw3RcO+6lx2K2DYSPgtWLNvQWEK4nwx12kTtH+RJfkCQX+Rq4QAiGam0UU3TDfeqaEWUDwIa0
gxnKyJiW8O7sbx9R/YW+0r5kkH4c7OJkVV27R3u+WMkYESQZ6Kf2QOYF5i6DGhHYA2bcAkBfdBug
UbnUuLCduCRaquYUbpwY9IZMd0xE14NPkyEWdACHDtAeLW+9TUowFJa7Ac1wZ80dMloKEZkVz9iI
60Nv0pqdPJzQJT3T0G+fmAtBSMtDd1UooTaz6MFcQBdJQB/LklVXZDCS0kK/lYiHdX7sscyOdB8Y
OWOaknSyQZOxIGknnXArep6FcdrvMT6L/rbqQKuWjJ02bVAgtaL1Qw/S9IdrMzj83ILeFC+XWtOX
+L8p3BjdHYJBvwMsm86aWjo0m+o+6Fl+Um/bNgXJAvhCuk6zS42K6joaNkCK7w3G4gMZxhBYQFcy
2UDmmDIsQhMPKTBzBhixJjEcyFDQUHmHTqKVzYifKC0g4iM/urI6BhyS5Ea2fqx8C/6DPBvTBwdp
uXjVZY6YB/03WD/1lAG5Trm4AQrJdqUxHQMJYkxSxWztTu8ozevFqF3QaPj22RtB8BQQ/o5jAt/c
WrQN7KPQCYnxTItya9YZdx/gamVqHFPOwiZL5KUcXiMz/yosO9vlOcJWAcp4T1zcb8upUhYmooS8
NeNdFgCwMwAVXaexfGia2n2RSH+32WBuaJnUQC1ti503A5nqmuGe4RtlDN2wx2whIehi19DgPBrN
iDfPh4XE1OIWrlG/6snGgxnkbeK0D++oW9EVTO+F3e9Ny3pVeedtrao8YfPN14GbiU3fh1Q21e0k
4m+sqWplePah8rNXaskVPqoJuVidHDRK0RRRKy4wRUeNUGIPcUMeuDihHUYXGtmabJ+Ez6AziwCC
pYbxxmOF5tIk9YsNjhmgPnRX6wXCOP1yKpOwI+CmgfPuDvUNzXOeRhiOUhC+6DF2SLzHYYAuApHw
VqOZCyZSHFoGqBQe7j2S8A/HFJuB/MKRey9X5urYMIpYWS2PKZACgIjknQSobxJ0RhOZXNoUJ8ZX
yLs4YFa0pMM0+ArarFstD4wynC+3nD/b0bgnR+JD23QIBhpPyMU60no01hGV3FjhQ2G2NoI3DmI0
sB9OIE6p1YzvtG82sBdxCTq+84RxANMHiKLYxs0jKtQfdpcAX466B7zR96niNTE7cW/Q+LtP6B62
QT4/21RDByzXvI0jYCE3bOezwzViRRwxGtYJRpqRVLu8YEullDsyiQmOvqyJurX1daqS8frn3+iQ
jteh6z+MPo8P/+cPY6EIptSS9IOy92/M5WIEr+6snPkX5An3lKUgyqKBzDdn7OP7LlEJ6US6vSmB
2ewXAqfbq3PPLQ49MI1GC9vBsa65HMnAHB7iUaqHCMQsAK9t0cVQa/3+Ws1IqF2xEwnFKea6xS3X
MQ0TvSJ2x0LrGHAVtIvsNiwAYhr+TLC9FoLmE6tznDBA1EGGj1tDtITNUx/tZDTpfVJ5SJUcnFKW
ex84FpbFg10Z4ha7WXxJ8/5K4oe4LX3z0uipu9ix+9XPOtwNJswrktb8yBV7NetdFNrJRjBQrmYP
2xPT18Ev2OYttQ0L1gLd8i2NmmtdV5gTMQG6S65pZ7NBqmZHd6M6qpBcTaFL7y6J5+dMF/ZNbYTZ
vYzZQZn2gPsROPqZY/Eh0MRgXsRH0X8xEzwaFcpPr/jIiiVTYsTHOrilsYYus5UlpkhoUQkpLhRx
eTE8Spm/GUxpiLsseGfoRmfZ9N1KKne3KZ+ndot+FnJgOpGkh2jmmBoxiuM+OmaNecrwa9QYjLZt
R5heiDfHrUkjyYV/tIahWVVDrPf0DlKz9m8SzSGSvcwjRE7XroedMtW9obhCJ43y2ROrtezP6KTo
WimjA6X11DQ2WI+Y9Kchs26CcHjOrEHvbe2oAyNVxBELT9jX1XzXDRPU1vLG8TRSuAkaaWYOb5D0
H9pcyT1TNmjiYXYYnJSUkkZTVBfqFIE/BulXRggtpn6u8CAhpq5D+8m35+aMJ9EMssdYW+OW7XbJ
urHQdfXIpGIw8A5+JfJKH3O3l9SNEKorxTwT2Md9GvCeG7phaiCAef2x2c+Vw0RhMOpLPCPxDUiu
zbr0Qp0a3Y6+r9Y2/aNdGTMENpqNIetPBajugcw+ZuXGq0IfflAzgV6lydzam7hAkiFCgwstWFbc
2PTrVnMBJ2mOYs5i44XpP5e3hkSvCb95WxBOWlZn18cWYNBMM9MWEo+7b7j2rzxX4QGfSG1ZsvvK
kU8tSIc7KyZTw4+r7zQEW6nonk3B/CdsbZ0Kzn1hcONAPyZ3VoqsQpVbN2enpNmt972e5dq1rGzb
JEDtI9pGcOkwPy8IjY2P+mvVJ8mxzdFPwNrd+rklL3++SKDF+7xcsuGwJJAHy6QLnuh9j30Ce6ME
lh1I+rBcbwubcXIYfwxghLCvo40WRXdFGw8xu/mK/ejEOPimHTsX4v/whoAAR7tydkPovk4jv4dl
51+4tOdVwWWfPKrc2ck0H65avQNM9SjOp1uGYDszJsrekXhKA7JSJ91puh7yJLGbnDy0DXC1+v2U
L1lH+KLr6DqpPnzUKvrtT94+oyuNgyn39qYTupvU/5LQzlmnJqiuM+DOjbewqnAnD5il6HuKlDmV
nMlzMgzi2zvF4k/jnewpw2yyP2lkb9L4f7J3XruZI2uWfZVG37NAE3RAzwDzeytvUrohpFQmXdAF
GXRPP4uqA5yqGUz39EXfNQ6QOJlVKakkMsz+9l7bHkjzC04RIc9INj/MZQEtviNaSzZoW2X4egCC
NkvjDeBgwXWwqfjtpDQrJapxPnJQsAOO1kXZ2FuWYRShpZtkZMJFEe27Kcw33bc+FpvmZ1iF97Mg
AWp73eNApGuDNfDVqDHtpiC2+LZujT764ltL/U+OoRM/4zrA8g3USIP2MwcKolDI1/wR2qmCUh8h
yhxN66UF8MRJbP7yVQjoy6MBo7Dcm1ZJSgt8lHpYT5Ms4y0CPSn0EiV+dO7ouDsMyv8x2z8skX56
A5X2DJ8RAJjbrGwV3vgZ4wPGAtEmb1tabNqrXbPDiB6kbr3gxEL1GjAOCVOUsdskGX54M9OJKk0u
WeIco3AO4TWGvzTXuaXY57ZJqW/13wlAc28DqNeXoN5T2tRyYexYJanWM6waOXnba28/YXEZhX0p
O8gds9pj4r+mInmN4KavCF3SdINveZMC0FlRzi6QUKJz3M3uBhP+Oy0tWHTa28BBxioUBoMSHMri
bmcagJnIhk3vptgfNR++bcXVimgmNZW6xg2UwBoRlRvCIa+g3jOUXcdDekpjOiM8RKV+KdwMmhcv
fPZq90IsJdY2YlY/s3MTQxyS+EkmyV779D85pu8hIpjHMqap3Xdf5RycJT5u9P01ZBW1joxz2swP
1RBcl4FQSomPZ1AhL7kKbbSh3mzPeo1ysKQM24YN1IWN3WKb8c34PbUIWlOibFWYkMWmjBeEvdHQ
HMqEmUlYNk/bweyO05IUFEH8mfpEzAxQEgYFhbDjpPTAGpuIon1gPGUmNrNqXMSVaUEhjOEx09FB
ZT7YNco2yamm+EiYvEWct5yfnf0gi+LaWfWlFjB35tuAj584CqIU2QffdbZ5i8/fowUAn1AyFUeC
SaCpQP2tDN/ZV9pi9ofuGWZ85kBGGJIWv01iRPg25NFP8Z0PlnyrgX7WThRuJozg1lqjb7Kl8Fo7
DLhXge2+zC2x1vrDMSMHxDKu1sih46kfuDz45lUu88yK5mO8FDCMaVOaKJCjcgchaBDHUHu7PEL/
MmlmyrL+ts+au8FPnolboh4zmBGDsWnr4t4mxsCyHl962bIrj/dA5fLF47J0aMYMimjVUV0MP4RT
A4in9dQF5FSq21rTTolP7x0qSHbTzY4gTwsNndSGuhhW9D5CLTl7vnNm7lI+ab6a/RQ32WburK22
gqUii9PT2AT6SLbngSWfSZDyXsoqmE9gk7akKaLj7DmfhZPau7QTzywRzSllalVnEJn80un4mcjr
jPVjzTa1TC2H2HwiOX4rRsovGTwXdnGomQTz3QWeSFUxZe9MKAGfxsVSQhyPnwBzmTMUAFGLuik5
r2yiZOuTL10bUV/uTLu0CaeHNIu2x9F7dYIxPjjjUBFA6dEd0wGdQTbPLSGffd1b+TNl5O9A+mxa
YLDMBWaPGcFv04PpBE8V6MTZopkpHzue+ZzsnC5zAzCcZa/tBmTV1NGrTX7gRoy/KpBdj9SiMBD1
oP7EDK+sEXzUGFJjHARIuS72yWw2r5Bu05uQ4cZkZ1T3srMQBmOeiYtN5wMmheoWy1O354cFk1j0
JdRb8w7/dnmhh3epRLpV3PvOPsQSEzQIUhmyV5PuaOHCT1aXDfbCnssjPU1nszyRHid2y0ACaTEl
fh7vuBgb+7TQT4yqjTvAFkfaMoaDOQA3SZnkKGJod0WIG9Xhu1JPMXgAyRID6qmhiuPqpxtfR9ke
7MijhfXwrGIuhzUj94xWwgM+H2yOcDgQH2pr5xF0vAwleNXY6+RpoaYOHLJF2Qbb0ue9MyyrPWW9
GNDYTFwBAkAUw7o2LH9nRXGyujnj3Uw/xyT46RN+r1C9GPFWj67Z70UcrEmv5qsirYNDbFFVQ3a5
hpuHN4I7U4zxxbSOAxsSQ+tnMvWXkrjvcu9X+6nxzr05f5JseOlnDG0QxOvqwXDxFeAScAnCI6xO
TDt88O8KzWsnSkGjeBIfdfM6OBj4ch+3P41cDyqv9t/u1DEV5oohLcXzqfxoMusorPYad0V5rHqq
ymVg/7Lr2d1WtU9yGAI/z3SfHPu8h0YwyovfEeOJ6mIPksm5BfRCmgbAS20zT3B9HjyHBXWvhZRc
rNRvwDrcSJPiZHY0YueZiyeoORgLccVzXeiAphp3EYwHOfkHlwvkyks6DoT4GZ7djBfO0sW6c6b4
R9z3r27LxFXn44OfpdsK1OKeIS5HbzdC+bAyRvwcrCvfCe7asvLXNXLwsfL5eTIvkLk9P+JP4w7p
1V9FyZDR0DQFqkV36dhCabI7fjvK/9t7/x947y2T/2F3//f89/9L6fLjZ/Ih/+VOfXz9apO/evH/
+QH+9OOH/h8CpSM0A4wL0Of+6ccPrT9wwIuQqBSxzsAnGFRWf9rxwz+EZ8HfcIXl2S5Xk3/a8b0/
cPY7LjeikH+BZMh/xo7vWH9340PP8TD2B56D6d8LTc8O/54+okBDm44zaGhrgkqpxpQNxu8MDcx1
DU2P5SCHVULmpELEGsYThFTOiP1QE4LnPxiKJ9yGHYS89n2YfM5ltNa8sEjVPfAZ8BVtzrAUTcjN
540x0Za+bqVv0yWq65rgXLRUarlpYmHJdECA1AkOphOgFzpkLFt3ywkemgQshZQTVuXOjG1iB+sc
NIoOHi2cwj3EbrBs6WRcyyCKeE+qgfH4lLc3Omqau2mkLBHWlccs0vJ89iau7Ku4LYyvPGxssN1D
dyy9tAM82Q3Guqdak68yIQOUZWl6m6daM2rkgvPWVJ55l4qAjG45jup5wtL6K8c+S+q8HYovI1jK
vQYn4xJbGM5bZkfJR5GSfC81wLACJAEotMldkN2+24dbFiIQ4Q7SFRaRcvyNjqURiAF7tpteqh7+
VSym+7ECNYFXQLyUoulv2VQhTQ12RJkl37BjGrJYYxjlslnW7B1CGbj3LLRQrPkapwJ+AaLbTffW
21b6BDfBfpmjLHpp5oIf9ICejXvRG/qnguPZYYgT/85PLOjGYd7QTOFxUw7qMXnLgjJhZ+y86MIj
UjJB1g29dEmoH2ppiGud0z3jOuwLyWgH+NgC5FxohL5go5FcOxuDrx0zf2H+ThBC5m0TByFGL2EI
TGqRkHvddfMP2tQNjjghiD6gDty28iac7+qMqyGUp1IjZtdA6UvaBV+VxcruBi6O66L20jdVeVmw
aQTujI1TCrFQgFMqaCS4LewdQ0w5VEkXZEcnXDSjUpJ/f3Rm5F3yCdVIgRxEQwC97VifZm5R3Y3D
lm49JhOJD6RsLdSRgbxpbiHyYExIAp8WgMwfI4EHzTHlbxmT+Dk2beuatwFs4jqnpc8BCJFJPwme
DD1lj1MK0XAEachVkQS8Gj3khBovcm1FxUcyjz1u8XxsPws/6a3b2A/inoQqJd9C4zuGhtKs6rRy
fluhg1cW1WfdwgtdV4aGhlhHOC8by2Zw3xJiiITek5UooKXFDJZwve8oCCI4ELsjOy2R35ASNTU9
eCkFlqthDG3UCS9TZ7LHwa8cTOTez+OWE+qotxkxZjqbcBlwy7aOVIRMzCEdEjs582Qmcio4GwUK
VibTdNsr6F9OTF3ezNjqSgbFQhkqmouKebrnKIQTHXlAf0VZvKadW0JTZmQxg+l4cPsWY0+AmF0H
AY5LYZYfSaQo26OK6GMY3OpHouRt5SxjWBA0w8ktEgcgsgwvVRN7WxZkoEjkTHbxFOnd0MCFb8v2
HeAHPETmRM27QlXcML3pv0xXYTjOFDwCLHDk7gWXEStj5MJcYt5Vhs+DSvSKa68RnR3pBHufcxQX
hNlkOD1lwTtSj/pNMi770jqIfisYxgOjyomEcxbU8kdv6PBcIOMcK9OrPznHN5zqkxj8X1G+Dkr0
tCYwxejdvP8NXW9gVcaiRdlceY/m2TKMw5uYmhRQl5O7aO2WEZ5izm3HcLF1RASOVlXfVpRgRwxC
wObHG4ynYM88Jzee+YQk/guMlDDeO8xY8HnCxHV/NqM9Hk0dNKfRixycOkO47ZAR4N870amf/RFK
o9md7CDJvnqdTTvTzQzMOvTL30STLTayNwF/+JX7BjPTfG6ot72vjZQRWhQ1A4uwT0AhmuejaYj8
gnS4YGBtigwDWT7KwEVC+MuWfPdnnvtfSl3cVWnZtf/jXy2HTfIvwdr/a2tz/g/ogDlLnTuy8o8+
bo8IM1UMrM2p4puorQDCQ2Z0CYkWPbxqznTjc5g4MIulxK9Ig18ksaTRbs+/UhJ6XZNPMajbLPzu
5M54q1bgNOU92M3Q3oOrJFfPOXA6Up+X7hhT0S4kjO5rkFxVu77AHZwYFgxTQfKSb0v8TiHJ0psJ
9pT6LK6hJFOnF2bO876tx+pmcAZa51M3xJEjVXV20zm6QyY0z06B4SNI0EixKk50NIAnJZ5UojPZ
Ga1brmN8yrrXzpbwPSlhO06PgzG0P2sTcX0ulqxY3nTkyGajaQAUwRPjnhaXtFonfVXT0oDwbG0q
OiFuNetUfAVeNS9tEbVXfjGuH3ya4DtTMRpD8jSmd0fGeHIJHmmqY9FXoYCMJrXPiRm3R+xNzHZX
CbUKTFH9zs0PCWhHhJS0hDU0NA0Fn2pm4JaoEvUd19HPikn20ewMg/+GrHC3FueLT8HBgbsozooO
i+DWVwwLwC3Q224v3xKmhdbZNEp9X5RmdRZeY376XpZCs5tzJEwx7UNR+E+DF6FmN1azb23i3rLU
RPo9+DDZRG6LMbn3ZbQGVRJTUh+NQIRA4Mz8LGY2kbGn7wuI5k1kULjEDz1aW6417JrK+g2x0X71
+ZGcDdjPV/W9UVkUhYG9Yfcqln2sFtLWezZlLKUV961qNTA1fqi/d0F2aDCe4Wxbv+vvfVI2MUZV
+b1/mkO+JBl6TgbwciwoepP2j64KCS38+y+Ou4Q9//bicEkOPBPokOuRRLW+E+t/ie9XlWoAMprJ
Ed4qfF7KCgronSm1AS0ZnOeh6gRzsirNN/lQQQHyY+tHSdnoU7l411QirS8rQFJdF0L2bC01s95d
vvAMSF8zTFTWQL1SFbCbAGcbMC0kfhQQF9RpwQw6sBLqWOH43Y5C8ixhbB9eWhawhzAzVc0hcciq
+FKnc3CdZ53fdY2L7MEqrDBLOEgiVhJyNbNqzmBrICvscT48AtgzITlwGLPTIZNdeoTPW2+q2vhi
+EZ7hZp4JxwoFu7oh6dw6plp2vT1sYZghQmj7oWiz5jgDXnLk7a4ePNgiF3U8yKXFlH5SlCp5w2M
7Q+Bpwxk1d4aerk3wxLohY1D0r/GUPIOdKdJSCDlTNVWa4sjiLwG7Iw06FqoZ3UwEjs6I0Cg6k5t
eup4r2CfTls67HIE1trF402ybkXuEaS1Id1LWqj6jr4O7xkt0Nn0TgBqI0ZQGCrCsLE5dVvb9Ka7
YKjtNS/zcgyuCwesGp99TjmP50EIHa6Q/bsT8wERmb1k09Em/MCFOHgqeMUOhklaLxUpbldrwtuS
LuJKo4Lo0maTB9Ot8+563zE+BrvxXhLJVG8YaAYFQDnd0+ilfnPT0DehkHl6sgFUfgkAqGiXJYj4
8ktOov4hhcfcDE4JRq+QriKsJjXTVV9aiHXrLirE/AiZOO1vpmUpGywbLhImruK9drVF5ZimxQCa
bxDTYJnW9BYmmLPTk78srcYYM4uurNTfhk7jRDuyaPSfTJTay337vZZ7y7Iuvld4wrYs9oaV4AOR
Rv4wfG8EPGBsCtgU2SDy780i+N44mmoan4fv7aTGPMPLqmbNMD6a4pti2Xu8720oF0F0X9Zq/kFS
TPzi20zBT9Z2+BedSqydmo6aVZ5BuqgK273TE4j34xgABcTbapUvGNfy6xzn4iaJPEbDWRj+0Dgb
njynyk5ai/lKiQ8RGcdU5SOdgTQ9FsF0tlju10GTkhybhTRPHoV2DKinrsb70mgES+DKwrLMvawc
psj1NAyHTnoY4YuhOboJnl7GIFRxIkGO9z2K8a6vKaHET9vaMIhcxmd5Po3vCms8xbjcDRLALkHx
YRDQPZdT4YUryXwT/bYAEEIbaipx1WHibyikYSZM8jnNHlICKh9124xPlhjLS8YRhIW3tMGZziWk
zHEIZQpGZLLXIOZRjV3wSmAQXAk+zZ1ovFXCSxCA0rRdcmzd9G4GFPqS2SBAaJTEIkmVdsmDIbLm
KrRPCsNzsq/MrjGpml0bvDJRUth96yQIn/BuJfBEyyxaC5gifGOQXRiFMQp4C5QqHuvRVM+mEm6y
o2CMot+sUuXeQNqDJlE08jcxxvLNnPpRYvlqimmlcVpywwSTM2/JmyafE46caF11fvgu3cr9Sdtx
O5+Hrnbpox55PXcGVEbKswBuvPlOy3x3VgaevjrRlOJ0gO1pJDSey9ZN7jqP/CoXme4x6N1aoinl
WGUdAr72tlmuyim9r7TxhUk8rAuihNNOF41JjYDr9eu0J5m0amAiw1lvw7dxlsbvjmkL45kU+xsL
9gScj+Nvf8U3ot/mxHE+Y6OdWirB+RuETIf0oeSNgtubwNDP27DGnlDE3406VucRHGHQFRnochyi
0uCnKwm2rSlPKrbo6/2DpazkNswDHGIdPkG2mWSm3lVl4S3afPigEhs62KxwSU8KR2lpO56zVVTe
4OoiFELwPuiYw3C7yD6UoBFpQYFj4XVdPs+IVs610srwq/N4MhWEmxislKMLZp6+hPjvECSwOQ94
zNYKU+u1SIvU2ZhzoUoo0ykQPSzcpAH40YwHTh/Ene1cw5iMuvI9byq3OJD+wV3eeBW3w2HkT0jz
a1RK23Cct4Bo0ls92u0P3Tjt7zE2CWMbnY8teubm+mKNJuakTDYZUy5tuMal1dog8z3HDXsm08Jx
oSKk0ZWJAyJ3qI2+oaQtGG5ADajb3GpgUg19XEYrMVDmuzYZC3BQUqZz08hoOZ6OjjwyXKzhIOkw
phKYEL5/21hYtOjVK8nrcwYV534qFaKsWd2YFqbKAT4wM0wl0PyVqNnvk1YteWryJXdkmJI989L2
xXfi7itGFMDqFI0xBfBaoqpMvIQfXMH7lcbs7a8RkBo6yzn6rgAs+Oc5zqaXeMjIm3uzEWJ9Cxl0
rJw6GSi8g52Pw4g3iAzn4pUwYJ4trObuCZ5zZm0EBTN0IEinjPdO3clzO2m5papk3MuG5AIG/xQf
1iz5YJYt4m3XTTxdIeRV3F6piT7AIumckV1LSAlgmqd1DUO/3/aWUaX7sRHToTT9igF56NXbqU7s
assmQ3e9KYk81E0X/5zV7JyBDgJ95SwLAzAsPUBzBemZQzTmbr4eEmHqdS8y8jnOWIv6ZE0an1Mk
qum9Jpq3NnVWPI9N2Pxy8yHgzhSWr64LtdwSjfUBBkY+D6ZhIdmLbt96E45OTQUG4Xv9O7DqivK1
QMqlOST3IFdxYv+kwqc4xYluz5aXEaspYt/9KfyY+igvrN0nv1fzaRamc0QFIwPTj5N5I5nDbnhb
m1solulyt5TZHUduaDnVXNurhgvvgx/C9PFrjnzruG31zk1q76vnJ/s5B67P7dUsC7ytYnwq9Ki5
1SfqXUmPlZ5lFse2NN1TVIbNq+1xWO4DDPtcbgcM8YGP/x2vJHRLnE6Y8XuQNZ4l5bNROuEDVjv/
pm6G+sDXjduhAKXznminOnj0Qi69agJiMLOxi7KK6lfSEvXFclQ45HU9N7lOKrCfhQKMGpduSnKi
HfZ9LsNbTirVJ21/8AfkNOMqt+mJOQghwov24mm5cWMqgs54TcoetjAUiENIj4jehBUt1/8lSvz+
V7XQYdp/WyT+n1U9qZS2mv/599+2f/7+H1CZv/1m+w2Yude/0Hl+8TbyV/+Jn/n//Yf/wNT8Bxq7
7dsC6NT/G3Dz8JF9tF3yUf5VWP/H3/pTVfeDP2zf4wwIxc0NnUU7/xNy4yGdY/S0PZfTE+q4QPD+
h6rumH9YZDxDVHPi6raz/KMWx/DCv3H+MIVwkeIh5ASW6br/GVVdINX/7QrlC8u2yCED9Qq5k/vc
pv4uq1dmPRql0bW7eGzabfq7CRDQo4ZQ6lin+yRIW16GfIvmjVUrozHKkSK9yYbHrirlo8roDbZr
clSTDZ9GfTD+nU+FHaFxxqLe6p5mBKakeotgcIqoNEH7dEgbVOFjYafxfYA5W48+frovHXdUKYYN
rKc6dzdjQ/iZ9f/T9d3oi+vUjnK8W6CD2QWrcXNwFnE765m1clSeD8RfripBdCLvZZzIsyCGQesx
Qg9zvY3JWpecsPGIp3tOG87Zi8cjkk5zjqNuD8yvxs+ByBCRC168piXjOhsA5MD4PNWExT2JZGg4
WKISf64eGDZoamqMJ3T0+doN1WfQco6gwSbdlQGJhEnP6s24SYg+9sK9umlgrdzEI5rmlAsEOdO3
/jzklKmX9qcVUlqtinRrhxXSKFNu8lkjGrItyw2QEJqVY5wBOfRdlp0GeH3v37mGw3kRUF1XkQzq
eju5mKhBtEjYHY08zaoby/krs4IHj14WzpeFdaomvv6geeuTdnx3CpMSsL6EuK6PLHguFuay2pCR
0ms7s4eT6Cd8gWyteWp+ml1POh3h+i4aureYIyn7XEMLSrykbYAh2EMcHXnOOdA7tCNRl0bRr9+i
6ltYSpKeT1bDKHklQNdug5M71mC6aXXYe6qaTlnVfNbC/JpnYOo4bLn8jexpYiedIfwwUo8fM/Us
ZIUq55op4mgzq9rkhsFmsod32+jsc25jRSNTWmKGBV+4Hm36HoKseJqMm74QpI6r8t5FwdlO1kH3
wjj7+ocVN5ClZQL+8NZY4IYprYHjpPJ9njanCXNRMvv+ASVBGpGxY7c6BIM5rs1mSHZZ7b0NFCKf
6kRmWKr7C5uA+1wo57GJ8WJrsr3HEcmLbQmBgJ8duyxq184bKw4vZLR2MG6LQxGYeJ3eO6/FUlTY
zlmGGOdnvkacGvyiZqAsNSiVFqHtNvHGOzqToTkMfShpqyyzMwi2Hy1tJnRByvjiRIx3urhMHwpu
H25tvHJ+HV7ANK1iXNukMNO91xRkrcwvbeJtmluXsg5hpKfKa6hCEfkHJ8vwk66/n43f49csZMYB
nilKNXhQUVzy6Fbri4eW0rcHIBDPDkrMBWi3e5kcsKcJ5zGw+nKbxn7ykPTzAp5OqAR/lxVTsSHW
b4Bw6htyeGBhNo5fTb+yLn3u2mq6Tx3ruePM+uwv0/15nBZM57Cvy6k/MHS6E0sItqo78JB5gj8w
lrcOkMRbawYYFLUOiQfs5eMo9X3arWv6Fu8xT1q4dQuUjLQ7C2qSzpN0f+TxXJ1lVHN71NbFzqZp
B1R8GWu7wz3lDtx2jS1DMeNnOWGc5eYhN1ojSnLySVD/23kNRaq8lG1zcnWd39kYI+6+/1/QdmRy
4ffvvv8ssfv+xpZUFZWpposuQXaZG2s+I6iiDoT1x6gFZ0Pffg3s7tljmLFOA2mR7R7idQCz9VjH
eAtB5C+GuwglRGNIncVjXkfTuVPkcKPYHW7yV/pSgavUqr2vQuiyMVUElsBEUcxq3ARezFGwGE8U
3Tv3cJap+qof5pkBDEbgieEPvpewpgQ+baR3wpymSpvWjERZN0M3Hd1CTU+s81+Yfo+qc+od7Z2k
HTjy7GdRcT7PJe07UWTtIllbN9+/zOZs3VToDwy2PAgM/UjPG+psn3vOLlAQCahyJrLMhzcleFvN
cy3ygQO8h82fExxE03huWfHtjGxumuOQ+6TSYD/A37rV/YhXaml+TvJtzsU2BwQ2JLJeUowHgJZQ
4CFMr5LESPZOA76/xWZ5UtZcbZeFjKd5qwglA2nv8N0EYlpcIS3hp07v6wKUNJNE/64KNe9PrLGZ
4KItUmqohmy0Ho2MStQUu7gJlKcxQ5LVE+lOO2aE4jTb2vWzbcfo69aPKYUpys+RO9faWfjyhUFH
oZ8a3X3Dp8DOSv46GMObvmGWnNnpBEm9fwu67kWJ0T+OZj6tnbaMNg5qOvYyFiSvJHEm0NdCX5e7
UuCXTvJ5a06x+cNLue0mEMP5ThUJnXnhFDp7gI3jvurHlsb7x0Bp+ymI8II7CtevdGpF5W1lnitE
QDOCTVIEDh0fobEj8cxzn+v0Ti7ECEz4K6Kuzk8HKp7dXoWK4300cOtKivqSG5yTlVuf/ArNcdVi
+2Gq45ysxr40BIsPord9wg2U4VisdR255ev3L7oW3RU5j2Fp+EVpTkYlirXpWi86BjP95QDKf1di
EQu1n3wOVrNNq6olYkm+glGHj+08jY59BM5ctOIi6bPYqkKSBBx7eWM0znoUvoGUpV2SDnb5OEa4
toxMDV8cl6HHpDR5BMVd7qTufcFrYKhsvvD8FLjiE97JwpD73G15ni2m8CUaT5gZxkVioLkuMM6A
dg3Ie061Tlg+t50bS0hGpIIqD39WBRuD4bBr4Lc0y82YUMXMalZc+468ZdE2nx4RwHWaxD290dFX
xl3kSsUYJ3glN35vc5TJiJ12A2HIAvi2OweSrS/Ew8xtOUKa3nl1+0HxJtXMQ+lcCkkbIoMPHIZi
IYyAakrCFy1C464iG5MEun0kYnzWxKCY8pb+2stKfXGnpZxby1PezuFDG4zWuRnavVHYZ4NStmds
q9M5no3FGt7k54kqnyp3vVOStyd7ihVgwdlYGQGJAAL2T/K+tymRcGMmWkHvscMBQFWDekkreexg
xgj/Z55mep9kLjyZGsQpa8P75MPoG0zzM5iTX5aqb/jhNqSHYuCAxKWws+4oqtubU+OubEAG66CQ
8Ta18YYjMYIJQkKJADg8ZpjfHhWj/V6OtGilAovI9IYWOJ4DMVBLmYYVa1X7hAZOiDVyh1c7oZE2
WcCCeWwelesdE3yWn5YNSblxjeYYTMtAGvV0NUZRh8mjce+F++jXwwemj+Y2rgixsCeXtnhNib7o
WI+3HrWIx8R4nUo/3wVGcowAn1IBTdWSMx1bVYF8xEbuJMZMXLUvcZ0CLB1Trv5oeyUgdPKPXZAR
tijJ1S/Z8LSvXvPaO2S90QJ/oipqCvKD7IYdTMP8BJrylzN6D0EyDz9a/2dRcXTWiB6r1hzNQx61
3dVolyK6rn+fZu+DDaVdj62JZVWNW8EIlvdjAJ9t+qz4oWJpbrn/D8zFw/GVtiF1SCPokuY07IdZ
7FtW8lXipceQbNLGqcAfxYr5T11MBzH98vOGDWL5qEVI/iK24i/OsMuEA2pc5zxR7LkuLAx3BE4W
yZ1fMORNu84ZnsfRFXdjuPA+hgBoRmlcwsqMLjAKGAfNl3TJzOAroUTRoaVjNqpuC0FJ7gpFRejC
BaumpFlhM1U7pqVsK61vbXlK9S17+3Pfp8U+nc27VvbuaQgH+IjCOUJtGQFnwKNz7BuOLXBBsjDd
QHCmsp7SCPylngluGOv8TJlZ1Y4frf2WQMU5k+ncuDGmYjGXatv5rv0QJZ5/NFHv0W2D9dhxRlYy
tOnqTY2dwHdiLWc+MocUBNHNjf0e/SnvTwhGLk819WlGDEhIBUl4LdSvwm3GE73K0AES4zRa6knO
I5JHMJQbFODmqtL0pYrhXwJjalb4TtQ585MLSg4++bzvQUKq6CrD7CmAe8YKHZonm6BtOP7qx6S7
FPCsIS1A/u8t6Z5ap8YGHuKqcYGw0fPCkCEF3IAp9S6I6gtFzk8MhziLg60AHzNTnjD6z2Y+YIFt
m/Xg6F0H4KOKkm4VzLVxkgH5IU375kZgpECSHXfGCAuEfl2Cndonceb25hYWCjNF2ml9rR4nBg/9
HNfnooSwIYnlU805zbdmAr88HcajmJwrBLL+Sk4EmAwXHWKp7XzDTMEAmfXLnyRdOs74FKt9ix/y
UNRWeSZDHqEXxgUJevGQLZcDQnMEGmTO9M8pcJQKA8u7n8z7ojLI/KV2RLtEUuxCQbTFCKf28Ufh
4Jmix7Zex7PpwNbKD9Hc/hgGbP6zKt6pICq3swDA50btTV7Z402PIoiNKMAhXprPKiNenyUbM7L0
oyDjxZR7lByojJ3b0IuQZQlKcE/0WdGRcY/PBOTgAKlRA4tacSAG5cZjhWGmOXazzVqawSr1FpO9
7VfE9nFq0MVGWIfZRnjDMQ1k3E9qhacHHat8wZDF2OAtvsc2RAgFmeDaxGQr9EjI3fLMBzvBoV/k
jxH+kxe6V4xtVE0L8S4gzC7Se0pfWaY8Mt4IC4qEWpjubMOYTqqIJl5CbpMqGijNsbL+qLU7PTE+
fk6kKsiIw7MYPLAr3ZwMa16w/Fy6w0cvKCelgpZgXDOIqwGTgyISBQJsaU53POTTuePsBuSTN0d1
+R7tIN5m3WDvGdzSBqStE/IiJELS+LT51DtPjlQifD8lJjnV2TCPppfvhlk+MTTIf9buQyhJZ6Nu
PpRo1RtbTRG9cnirZs839zoFxTOXPCVKGUDDo48sLMiG+EsLX+rR3pBEuAJkc5MDZtpIBqYUpBXn
KTJdwjIE/azc/uUq+0c3xPKgUPJfM0xNGee8cKr7U9g069it200gW4qNNCnPfoSt0qb3upTjlrL1
J+wB+ckgDTF5+nejs46XlV5Qi4d0VSTppTUWQAy1QJ35v4k6r924kXaLPhEBxiJ524GdpVa38g1h
yzZzKLKK6en/1YMDnBvBGoxtWSKrvrD32hw8mU8XiL0ElXidp2ucgSbj8iI2WHplPSUIT+0w6vdG
DvI4hCd43AuIIlK0gv7u9y0Pv/nTKgM1cIUZbzABE2TOAdieu2FjCXTIt9I968I3HTRqg/gP8UBb
LytViR8BCDMSAbdCTJu7A8W4qlOMyHWoHZThBH2p9WCxeev3YLmekvEPmqZuH9ojwVAVvv/ww+qt
N0nBuyuT4MrIHJWcne6hZXmnbL5JgtSOCpQViUPtG4ivOiqV9aUCb1kh6wG1rDV/nI1yRvY+4ADn
ecjM/ZwTaDnX4YvdK/gIQ7phCb7vXbABJmC0B6I2IIfbx3DD2PcuUC1tPOIBM4wLn7nL4zqhXkls
u1xX9TydPeFP5xpB/rbM3yAbUpPbuqLTIfoEct4+n1Csh2Ffr+QQ7nGE18f+CEUh2dFTt1sCb2u4
MhWwkjkgrsEX+9oe38OBaMK6qlbs7LEmeT+EHLLWLJt7haUh4qSFasQr5dpEsWXJjz/Pv8ZZmlvT
pWhD9b+qxGIiobtKoEHrgFyqq4vLUNidscEOzW0oGvZ0tYKqO9vDuTV6bPjObbJz/+IESb9qMAJt
XRPje0Hn0koJqpeMTA4z7leSqh70F3qRmFHjSgtsUtoS6bbGcEq0B2mUbocMSQ9o263E3NOPOj+k
XQLtqEMSbdlv7noLzJA7hcbZbh7JkJTGHtkrW+IjphNKWyqqeen5rfqcidmMph4ZvF8lTmT3FYw6
37D2BslltQyL7Rxy2BgEekTKaw+QOphi2rgtnZSBvqeTR9MOykeAUB0gIg6w6BbLZFSZzH96X8v9
6C3D1obgsIXUpXfsnNgYZ2l6zQOuZcaSbOUW/zkO0TSaNUduoKCKZNKBzeAzN4xtj0Hhyk0rMKpC
0+gXfQS+9pnF8b4ovHNuaPvWsGhmPax5Rdn8bVHaQUhsYCiVHgEDdaGPNt+uWxqwuuLvfE4Z6bxa
BD4+4rlRoDRRrHAIu2OTbAoGXBsCRNUh1YSCjoG39xilrFSTvQYP+36c/h38jiW2Xbv3NM0hGbLT
mb0i3/JyTNf6YyrFcsdwdl9SvNBNACnS/zcxyTgEKezJCoGR7dGStxXhW4owjGiuB/sgW4MeAzYj
dYpGgOqIg0E0axkaJEaX/QZqk3Vv7SKPuBBh89X5vOpYxF+IpB73GKHQNBf5p9FbUEjzClSg+dM3
xcsS42hrl4YITlRkJnKPivsTWtrwPD1CQUyfgATjkRPS4TyJWCYG62FhQmJNf+gdd2ZR/yC1np8c
Sr3EJzYcoi3m79leIFrIiFnacsikvS4raGyxJtyLEu7aptORkGrQSw3OQN94c2frZamksS4UPv9+
lbb2vrMRFqUyVgcc7t8pQL1FO/mepvdF+aREspnkcJ3FtCZu+lXykOsFPSL7vWkdONUd+sHZ8jkM
1ITJFRgk6XCe6W7JVz4RfsS54gwrQHA77nXFGzXczSqbVmJGXJwsor2AD1h34I9Wpa6Yf3hqLUGm
nocAx/D4Dnsfq2acMYshZNIUDJCNZTwsyv7V5YWMSpJ154KqGOBUBw9F8qX5wV6OFcCbLP7FI7JP
HupmHea7Du3DOvPZR8ZJjP29fiCWhXt14Ume9BSoQ7aEu+nBYUlaZ2t27Ng6W8D8YfabAwh4GkyY
6GZmXWFOrzucckRbEKib+p9jy73KQHnbQkMnHle+4VRINoMNXCvGUUmNpB7X6t4sIHGGZvfejk9D
2FdRLPx/uk0+mgWKk1IeQ+IDsfXEukM22PZNKNg5hGKtHZVHkwV9kI7QHfyNaKDBz4vDBqIYNjPT
jFRie4Xl9+OUGuhzQh+YgfEiIz2aA+AZhmel4Fi8buvU/J/4CgjXC8qIXZv5MlokFxlXF27oPsBK
AFPsqx/siax18d1Ag9jFTTmDaibKwkW1vkZygfAi77GE2/4nEPPfcRCrSCJewpKLGnlo468kQJOQ
KZN8rd7B/BVm6CoNucPX9FpA6NtTEvwpcXdtMSOROpIFT9mS/ZEJ2iRpYniw3T/Fb+Gql4L71HSw
pWFj/asS6xazmEUFHXzNRNswqUtWE2fhPLBcb2pCuzX2ZJZGm6S3CMLpETEYFa0O/oFzbGG2yFTp
03wxb6u7y9TlG99FKS2TDkV8XBMeTygK03RWRXPDqJT5WP+OdAnBphtz1JR2lGR+uRtNr6EwGgFS
Q/YvRnVz3VPM9pMohYF2l3GqQucQTUjtKFmWTzNBx81yf5/KIfJ5yrh3fo2OAxBLs0TuScVdfHa+
Zhy+6Db4p8cRIEzeHClBcTyXltiGrx1xI0c6EvyMcmOG4WVEZGK7XjQDI1jJvgSHjkvUWKa/jO7Q
huQdT4b31/YGeiFPI5due9AsYBeF5kPO0inJ3nHqodPgxd0nBlOvpux2efaLiIS32fLKk9/kVwQQ
1boJXTg7gwu/vb/0yyWbiSpNCH9zmaUiLwLnTd79F13vu6bh7QGOMjlS7TbRjcddRcHR80JUT7bi
qRj8QmM0DFEvwBYYDW+kGLdz/jCoYnnHvH6x9IXwR7ESAV8/uACxtp0vjOnVRvifcfKIC3WwyRdj
O60pjPcaLd8KPrHmELWbnXBJxEPnvydowsdxk/JvE0jHHJsTjRX3WyHtf+GCvMKP92zTKC4kzhrh
eiz8CTBwSKOGjEoOulNdalIv90N5G3I8xAjRJjzn4BuH0oBcYyBRIVzomPXhi+mTKWy2TWTOJmoE
h1j2pmbuYXIPxG49R2KA09BVTDInlus5w/nV4OTzmkAFVvHVsMcrxBfRe+iA1sYCMoHRQQ2nCM9l
AkYoAPo/oo8f0cZeZsU/feFJUOwg28Z/WQwauljzeI4KrG/3cGsSU5jnf2zGnXJscNUqUrbdx5fT
EB5UP4Nwv/Wj/a/y8j9h9dAFiTzKRhkDhlO/HyJpg2gAHiA6HEhI35TKCXxfBz3vAiyxA9vRBvwr
ciWjYjbeQnyIGnf+XH95LDFUaP4xM+TMMwqKdVNRjLgsYtc8YNzGYA/rmC2kE9I7e4Ror7PmGiy1
u+4KeV/igbh61O1W5r5YOT8iyOnPtc1kdCCKYuXaxvsgwtdwQmzW8i1I2vCAzjLbzA+fESSNb9Yn
N5iBAC2G4sU3cUo1PUK30sovbTMNZG8wBywbGaHxyNeOEd5pnelx5/nH7bq3bgw/0gecsW6zVwFU
FSbmvM48/4TwBiyFLck1c6+NaQcb/KIbSQ5YmQDEfDDN3QcpTfbxG8ucfjuoaqSw0BsquvHSTDtV
UuIMrRy2fRdGfvBkG+Era2+SmaBFklM894eqYIYGC2VcueHUA1+Z3woje+kg10mDADDLUuukHM5J
TzftFqCCGte5GYMF1bJhGoQcbps+Bi8i6cgarvNLapKA61JUBJ0kmXY1Ici+NEZfP3lTnT+1p3zm
nfaC+aOAbYtNq+JqzJDmliq0LsLvdwpM1os4lExHSDRMllOG12ZXBsXfNkjHK6/8j+WaDDiE+6cW
1jP6E3ePmn7cmL5dHrXy6G2CamV1MqSG0DBIsPp/pe0fhGMp6ccA0IzB2Wov7Q4+orFjZ3p/WOx8
9HbvROyI2w/gYHBGSU6C8eTt25z4jYxKAfMSgACtQ5Au1HNWYONWi3NzMyceJZjVJ8dloql/GDp8
l/7dYRGAO46R8lAEe+MFerBJV4+0v6Pu7kYjQIjp2ZeQGbYhMh+Kf3xxMiTmLNOyTexpSh3Gbrg6
ukung4MOmI+XfwZL0mknrrhccvSmWzlL91Ki8t/0nv7L96F9RoBARGZF4ilTNsz4yvO2QYPeickI
o5TegfeYxiMKh7kPDz5lPnpmHjdUmT1Z61vkQdnGrvD3kxcPpp9vGRpSfVBJ/1cgIDVq+xdRD4dC
LRvCvA5jGV/Mf/0MdbI2nn004/wE1Gc2pccpfvfw8LDE31pYiLDv199hqbcduttVYKPsqZU+eT37
OPK4j8Q5/NZkqTPV+gomAxamRqkOkaYZbbz6DEmd0fwtIBRjt4MO7kwQmbJLZog3g6iAVVc9KH0+
u6QMIGlpJP+E7C4m0tM1oti11qy4R4RERMIAjJUT11N/rPoyPSUWmSC1i+FJs7YK6ws6degXD39x
zVm9SnVyFJb5L3TejEX+c6fCXAdx9fgqLxavT+FdGCN9LGEVuWUOFrntqQnQHVp5iHnrRrxGFxke
xhoPOLTZQ+6femaByDbxYmyD4a5/hSGLssWCVR2HLf/2cEQryoIa7Ut2ki3B9mmA5tFPAcDJ0Xh1
NfGVQzveOjPALm/LT5ry9AJWtTmA4TpjkSQzj8qeiMnKfjGV3OdYMb9LEGWD829G7oe017XugTZ6
MGVQXnTeFDQkTg7G0hO4zvNyXbBV3Jr8omvb4aZitrR5P917hoPnxXC/LJOTJGeptNH0HtAquvw8
DShmsVuD4/AKBXIbfvcYo1Y1pXxyRK2ghLpZBDCj346s9hC2tsurHbvfLsKCExKAGAIM9VYDsXU7
MxHbtE1xrB7wQ3c8GgNFPc/XSWEKPCknsU/ku+18PNj7OG9TqEwMEBOSVXjbuOdDi4xFM49vbvcd
hmwpsayVa6933y2nHk+5VCgH89BnKGSIowVqRjuz/RRnimkzFsioyHs0k+oxtvdFemyYh7SkElZu
qr/LuHNXgRgBXj1YcuME8zAg6WkDUZ/THKX0Tno1eht0hCul/7aZ4ZAE72/Mx/vLRIWtBp0fCzWG
p6VMQZVD8sBcE/uHUBK33VpjHlkMkMiXXrAYFkAULHT/AwDZTVeW3s5sigus1rU9j/opDxt1HX1W
yz13LOko8R0Yu9j7/uSyLKICKe1PL27oRYpp7du5OnvsoVQbGGfGHt9dUYIHygLSNs7oWORb1X8u
vKkBE+qWPfRTDdkvLhjyesjsWVtgnyq779aPmx3gqZ7uLB1f6xLhDXYm2Zlvten9LHEw0z3l7zb5
PqwFgTExk/c25FSpHdcx7+PUFM8kYy0vigk27EjR4t+ZMf8v9hA1S+hHweJRE9Re8pS7RLXkrdov
yB53UIdIx7AQpFJ2ja+kBwLOG/8YZlLvTc3Wy5rc8Jh7JNSyXXzQICjfsDvVaC1iLteW+n5Tgh1Y
o+ZFWT43ROghi9iWKStvZLtxUSavXFjty0D8wjJMyeu0RKMK/xgw7aOEPKNdIib3sHQ2S5E5IGSr
co0P1FPPPYnae/ehw3QaO3LUDHVY4lpMWHcy8vd3whfwjpxEAl2CfZcgL1ubBlV1Hsp73QwWrSSN
9qKq7yIhIx2DZRTWcivLPMa+WcCbk0u5NyzzWrlhcgGayr4catammY1npycRwAhRqwlNXKBunBfb
lE8zj2OE4j5c27DNVtDrNYY6pj2t650wikogOplemWoSADFA3FO/ybAzTgGcOEAtxo3Aaes86eHg
ml11yAbRs9sBMllbLkqCon/3Jx9Q/1g2zyHOBtOChN7VLwyIn0zRlqyJzmjgll9Zzl48jPWhVTgb
a3dghg3jchu7lUHFkn3kAqpKh3yGHTLLHd7jaKym+faQxEIxfvA0BeQ6L7HWOQu5R/HeEQ7u7hvG
kKEuSlLp6NoX/ndiqR93DZk64lwInAUhzcZNFOZr4oXDbmy+A+1dQv+xSnYv2lMHEAHyif1mRYYD
EeV2yHqUpAGS2wXSojT9JMkoxl36aLwae9V7fR7JCb/sIGF/e21crFUy621ZC76vRKl7PZFrILFc
nj/6g8xpiE0GJXFIfYu2DwA/jFBxHst866QYXn0YJoR5sffzExpeYX5M2AoI23N4XlzAy1ZbYmyd
y6dgIkdCw2J5VobczK6bH3i7HMJykEB4eA5MZc8H4PfeHv/q8ESu/FumnXuRYZqul+5f8Tj8A2l8
mA6hCNVcndO0+FPiCtxIU5zYqJnb5kE3IQpCn/77kC7ZvXG5WXpkCtzmKBo/YyTsR1Y4kN1GSDhG
nbw01fLX8fy9mdXpF+RzWHBZcF6a+TwxND47rvPtd138qWZmf25iHZKF1WWyZCJKfaQlXGJi7asU
ZBXuDobQ7TbsiJ3QC0Wk19FqQ6nungKav2fAUycrZzvR1uNzhq2i0KJ9KcV3+6DKj+lEY5mazVGn
jHNaGxP+I/tqGIKzsEfjIE353AL7AdSJkmjo8w0CfeJmfV6PqouKgHWwWyzwAxeVbsIJ37OheJJ8
hDbM4hqDqD9fP9XLrfCF8+ajaoOwz9ElzWf5EEE7DZJtu3+VYup3rSJJLDQ/AvZVEFd5grDj1peq
pS5GYRl8VNxUG6clZzpM9BVJM+yg352Uyz2elbkuF/0eCg4RNniw5BgInYJcPHldk+zBmG0SswQq
BBbx+b9f1bVtPtkVSwGPoLt8HFmlgS50VBkhbCPF3sI8NScjXJYcPrIsgRX6hlZnlmHLJu0CDDaj
PQEAxq+W5g/UbAUrxjk5Y7DNwyJ9++9DDTY/I3InnkbnopdPo02XLySRcl9OcRqBUfKIoW3CrQ4L
/8UGcLCVFiuT/z7FKqvPRN79YV2ztVB1fA/TxIAgT9ALNqqGvFDUa1t0dwstxNqqOLEDm83L0oRH
ppb1PUuX17ILmruPYS+JvekVhWu9E1Y1QIfrq+dWNf+seFdxQZOYoJcIjinWd77ixgEXnMZ+tf+7
sG++C6/EuJU530PejDsEOuwbvL3iKD37dp9espiLHpv0FcXVuHI0kWigM/DuecNzKLvnOODHl+p6
uOmluXadFHtrtYHukQLP8VEm1YnaiNYvjnWKysMPuphkAN4LzT4ZKBXx8KC+ZOTyOq7j0hqOKEjj
Z4NEW2KXN/Fwd/24J8sj5wlsYnVG5Q+LrO1+N4LhOop9Y1dqNUWOf3R8rrPQyOMtiTnOrZ7HAzSc
33FifrukuWAOYK9spbCXOWxhL4xtlAufeDtRA6xXWYzOOMHNismmVeojsavu3AQPfCINK/O3JJIl
qEefIWUuzXenBuw2VmZwMBSDIKtDOUl2i4VykXBDEHg7vMC/hx7OkqOYXqVV/z3PySM4iE0T2ZPU
AGLwT2Qb2AdROgeDxCD8Nh4S29z9vaS9fSHwal59FOsF5822blt10iNUjAApZ0qrzUTe8fv8LEfT
2XCfYSmFK75qyKA60fmfeo7Hc6+A+LYtp/VgETGswg/YL+U5cWbwhfCclhffqTDh4O8WhCNEy6jz
SMUeOsTSmq6zbf04dTAdnJ5LA53J2RDkYMxszYuA1T+qTLZWLMO2GJmt5xSBrKnEHY54E9W4WuGB
mx9JLOaDL9ARPgqV2Rz44CI36uHHVb5QjJpAZzRznh+HIKzJeYL7ylInspzejFheEJSaVtbaavFu
9cLwoLlCmO08A1OJx9yH8AZOFV0dFLPaNvCbux0k6BibcZ9NNEM2uT0X9wt7YbeD0FHvBlrzM+Su
//uQhEa9ZQ7hrHsXlnth35gE1EeO1HpVqUERKXey2C8cM9v+aPWT41EEJF2XHEZ+S+/WoOzigqwQ
ESEQ86NGhvOWQddODDNkuhI4dypK79A9HhoMq/l7l0yfSA4Ptc4U9YtfsV/OmOJBpZKxV0Zdxcks
rQAeXXHA04izaSxgarJoIpnLpXQpZ/QZJHFj9KainXqyMgC1zIie3H5DHe/u2Cc6uJIwz9NTblRi
NDxtmQvzb+PfMOFSfi0Nt2Wd/fX6mHnHPJyahwRj0Maj6ekZaHRDquFjaYbBLFKOHQBJRAcItPFN
we71H88SQQLleW4siz3JEqZRSJ9NSSW6KB/mnyQF0YPxYTp2vBrYffj0v1959vSlMSVt//8/NUPy
t54xN6WVINPO6a5i+EoQPh0WF/qn03T73hgYN8DxdZaG5WvcZ1tBzDpCqkdukOW/eI0fxT0pFSXB
rysxutVdFzYdv4cqL/N2DI0X6kdrR6YidZd5bmoS3HrZvbVgfffYCFxQC3gJOv/TJ+4zYnF5ruIh
P3rZ+FShlVuZNnt1ZGBsMUogZkHOIDf1zLXs6teyDgLO4q4Eatj8RhohkSpb7bPBE96aOYnlI2KP
Ls54kgkkgL07VxQAgb0zJw8VVmjHh8m2yBHsE2cTkIlwy0mSvA2d/AcR8CO3DBUJb6ooEDP/6rQ/
o/OwFMAANTkzKP77DBVt++7gSUJMlGX8PAg+UVQxHdpSQggXar2TyhP7MYIJyXLRz0E/mlejKkEJ
sdA4zz0z5Dg7NSHODJe7KWI03K4Wnf3YHhUS7JhPF56yq5Plwqw3wpF4REWWoE3gz5C+PITcMjSz
i9x0hF5uC5QeL0E2JpEZl3oD8d5Z55WMN2ZnXQI1lR+6giI7ELHmKCdis+us7brivI2F9zR4HLGq
XSCTYjlGU4xabemOcjZaGIjBIYkd8DgIhm+F7F/59gGckbAPdVMGnEAofZPlw/Sq6qsMzPwAT5gK
y2h5+836Lr3pQvhQu+6hUZwXNdTvLSu7ofaztWuz3lmUaTJ1tG1qpTS54mCtOEWm+MSO/w9jFm+r
QnToicUBqxOrejJqtURYMNeTJEi+Gct74LfGNg9CXNNp+VKmtvWGIO9oZ+zaQoAcfJO/BjkvkAir
n7xyoWwSf7ENe/WeAd9ZJLxJ6rvTLIAfdIUz35hnqG1a/zUHIgaHAPb3BHyeJPVlulmMkzMGlAT5
InFAo88BPwkuhfiqpvC3JLn+JZQ/2YB+RXNNRVIaL938nfYmrvtEyL0fPqkOZbXfsQCOx4DcNjsc
PhideRtWmBDsY/1rvhoSGeOI3HpkU3zgp0gKohd8T4JVLMPXte8n5RNAh0+0NODi7zIbAb87WqzJ
+LlDW4W3OVgICfj7XVNl166gKTEwOlcEmq6mSoI5aEWP6gkY8mAsT2PfLuyuje/WMTO0Fy3zXjjw
Vy/QZWRZrXHBLVpwN2WP2Kai2niiil9yGgjCSS2Ks5okP4OspKuLBqKyDIuLi5+s1DxrMBLFfp68
FHtM/9rBSHzxmHEfmEA3SLe7BzKx/kU3s2cEW69cNGGmkPNTwt5gwpNLdFdbRVUR9BvHKNKbv2QQ
cY0637E/qLDBfzC2Zv/uMpqDkGIiQQOk6wXSWqdWeUkI4Wa2xvYtmNET5C0gHZzKKXD9wqeL8sVv
VGF7oEBs0LvuliakbQ/2l1tYfmRibHyfHfeiwgZZPJuJ55ELKJm5gGSXqsOInRc/RvOEh1QRa+7/
K4W/3NMMBobtSmyG9ZDvc85XLkH+BLvXTPgNUGAzDdacLOrgef5Tlo45wYAY/lNyBS5uU/ONkJyg
2kj+pobtH20nvid0n2sOj2YdGNjEpmT+kiQP3BbHzXZdy9P836fBPBONSj22xkTA9oHv9grp58B4
IghvOtgVXek+uxuzbTO8JrfODypwRHziM406+4NeLY3JXMLzMHPNLiEXOQjHjTGxpkaZgbKeAbML
m4rqmruC+Wll0W7bKRp1Z0RHaM/9ibE0wCkdnKbWmC7D40PqkZCRVNMrTQGjKNSpO1vbrG2WA3YT
69Z7vr6X7Ts3NI7rnHgXLqnilTzV/pAlpP/Rs7dnodx/LbuaOzjlIa6H+2gkwQ2Fam+gW3DckUuo
kvKe5uZ8EWN9y72wPjtD+6upUKExvlJEACx2woJ3mlbzaDNOER5ZVPDnwwJBbVi1P3mu5SnLt/Hk
EJ5mUSDrhyiqGcO/vsqZGiQdYX0s3z3t3GbLsk6anzkM6fBkjixvCJcoN6TDAbWe5N0wCLg0uizq
W/Hv4Z8FxfwrJet83Xf1FLl+u1e4FakOavuAHrQpc5/+Ga39LHrG2VW+bFzLGo+cAYQMpWG1N1Is
epNzfxxp38x+13JU4hzGqJX8FpgScJIvt/mVZPyG3sjUaxsTWZUFTbhCFcy1amj/NqRopTqvOAXg
vpYuPDqSsZ4dJkDPZMuiD3vuPsM6sa2FY667kfgNAFtQ8OJi49ct4XEpMhqnm4rdEloNIqO+POKy
vhlOgKNc44ogbJCdv0MAG+btjZsbH7ETPCTBpI+ETKCJdGabalVV8JnT9K1nkwOMbxYtdcOkCT0C
DcUvB2nRh4ETl/b1Gy19826abCIDcqOCrgqunclra7g83YRou2+EDlynQGhw9AHzKS/1rp5rb+jh
q1sR/EBZCO+Bk5AvAevw9N+nFRh5/DTIGEXWyk32aAapNtp7J6KF+xU7RFKjzndeu4EGrEtYP6Yi
vcisC1+LUeijxTKSO3m6GAQRnlKIfQwIBYjvgZQzwb4LxZhRX6dtB+vuDyga6AJ55kHGH3/DzQrW
eEmOVuNYRCexQS3VtevD5C3uuZpVALBKOkdYCmqrO9/eeEven+Wg/Sek3AP04iC4KsaMK0e2ka/q
HiwEzy+xM7gtKKoTdnRRgrOGdWWnYG2zclIFcJugdNvPwsbgIMO+4xJZfjPyTxhjzXsNUicA7Xso
XRoaoAkKUMmJte9OZiDmM051iLLjvUUos2oH9GOFhcnlIZFkluSh+Vzk3iamhnV5aW3axzxRt6OL
J8VzYR2YsMy1fxWVwq6eB0vkLv7P1OPDsGP/ZG29duqe+hGWDFq1z8ov592Y0RIwMfNyv6LQSf1L
6VlvTeIBtk2QXefMlDrJBtJh2gWyzSKXIBarAFrjAbXiwlINLTkxk7WJybwe51996gMkrsCi1CRW
SXOsUATBlyO/ubwvA11ORnqQYlPvcmzsUkmb3btQBxuzv3lGd+TGRmnjEH5mAy0X6Esb1RQHIhez
KM67auMPNQIj6DzbJnDgvOkAi6gUHr79eBcH+rlsGvz9mXPLJD0GVdFvTyqWHWFSR05fftkKhnjo
M9ULB0K1x3xvz8U/YBfdxR/AK6q2whocF+pEyhvHx2Ndt+RYSZM3J6n8qI7Nm+nZ4It1+YYGCw0h
alxkqQBmcxm/BqXe9bMB5Kgq/5qBSTB5oPZFJVnjUKis8umxpiiyDEkwWWB2jcnTRdPEynQfAyfa
pHhqyfV75DMt9jaey2WTFbZ9nr4Dy5g4CgwYMXoYtspon2voMqRLu+ZKyGEVJg9qVD2+OXxjn8vZ
yg9pYH23cOjXpgAjorN8o5P8M64DLwr5MWU5vQd9BQsShMXPqDqNjS4MfuQL9iXPImc0dN96w8Hv
3KcH9negokqKhAUs0ZmyfmMPQ/Mdj/xIK9qsRRJMTE+RkY+5roVN7lRHeBSOr8sYwlJTuBUiHAC4
69pmFwY+cW6N/oUgCniPl4FDiMUvkFY1BDheXkqkPcVl8GBJ5b8DDuq8mq11CaFkNSEy3cy1TTwF
Tpv3MrVYKkjH/J6s6TUn1ndl9VRqed2pPZa3z1hfG1svbxBF/jVlxiPIcHeHGBYJvRdec10x2M+R
3gW63hS+F2zxzEZmb+JDKIIXAEHioCBwooozrGvAiC+viWTVBVPWgdjSwJ9ugoXQyhqsNy5jVpUu
TrNBm/w0FYlVEzP0YSIxgb5/3tvVdMYJjrRALPuEPBkU4AObvyVsNzEm4shaSJAz0mmvbDLJ28R7
J/f7bFpcwWZX3hQzKl7FwV6J4REuYCRX0XkycrCnVDMiE9TiX+DCgYUAAaVZycP19Oa6FRE9Y8k+
5DHFxWF0pD23zz7pUPgbeM+TzCAktY3XXpzRNFXyaBvgrGslljOu3nRN1Oy8CX1jPo1Zu5ymvk4Q
qNXnRXhGxAT5nYDWW5kMxS8x/NMqtT9qz0cvVTgrYU2PKYJhrIikb7cOwLCI9RR/s188iQzxl286
01GgbscMDe+v6oicdFFJmCK52IhfgRGxTYTgjWmjdhne0aS9OKyC6LIneDtN2u4TjOBRXekMPTDI
58yBME0HrIiDuoCyfjglX0NUIvvGoaioTYaTtUJ35WWsFAP6KRSPO1vdO3Dl1zDzQyYa49V2lPVU
zsU1l3ZN8R1Wr5SUUSWtbO9pYi49ODxrs+q7g9tWl3zJqj+MoX7VOYgrmTPpqofxDMZreURXcl35
ONEgXvtCQK/Ufr1i7s1IOWCw6AnD3PVBEhMB2N/nNmB+MDOvZU2wLnI3JhCGnkU9Au67X2pw3hMC
Vzaa7enYnwvn2bXa33lmhw+GC4xzv2M4gCfjtch85pFoxFOjaMgKKocnaMr6SQwW2StVeEEuXTJR
tsyBqY6FrhZr1HiNS7VthtrC0v5CJLN/orBw1xV3JZpoVGmE1b/mqRfcJIJGxy3Q8Sfts3y0gbhK
v5Bf+RzN1GHVjBY7G+vk7DpItvqkajfEvHGo+X0XQXshQyD9+O/rEqmTbOrUROgMIQV0PjHfE9R3
5NBiFz/otHVQo6M1MKmvwtEDam84pAMnKjmOCYAu35veJhWeO9O+2QrlW9HiF2n6T/Gwq7eY+dH1
m3/kw06rFtGu3EmqA9zXU91a1i60O7C+ZFfYQ+hGnquvyZTll/8+YFGPN5P2+7t9aqQF8xUR6k53
Bu8+OKOXZrahm0pG3V2Gl2a05vQQdlAblsG9zAEJOJXlGE9FUP+YQzv/j70z25EbybLtrxTqnQnS
aJwe6gLX5yk8wmMOvRChiTNpnIevv8tUWV2ZfRvV3Y8NNJAQUqmUFIM7aTxnr7XPplc8YbWkpz4t
Tp7k9TAx19wOmPqnLKnIwGKZHzpf3BUB3ckDrT/wKta9ywvpbraDJzM895AEJ5xpJ4/JXBFW/slo
JnFD2Z+LPODj9nyyVMTj6ehrNlNO00jcGZSfminoCsq9g0GMcB2izlqN0mk32Vi6G2eumez7Bc5I
fK5aAr5pM7VX7viCcNpgS8lSyGFrfAf0vmux3hCVeDIoMnysiIi/xMGFlV61rYKi5prqV3eM16lJ
iAWO2bQCSeDtCuGo9+05D3HIZ1oaLJDQ+mdaefEY1KSYlu4FQwdKKcHjdNYF02ESA9cDcpNhd51K
lFpVVnHNKLOHeJqrnWUE7Sv/wZElbo28fG843aCSL2bm0H18MBrJhkqvQIYM+NPKK3lrkdwwZkut
bZXM8c6IY473TaiLf4k91JmxEyS3DqKrOZjU6VZa8XzBZ5we6tl/KFJ7otkE0GhK9cMDOokdF8QL
xx28TEncH2zZ/FB1y/BOx+DiWY+FoaoPQ3fgOAMxUqFA9F1xieqH0FVyb3PC3cToEQT1UmcNuLlm
kp3x4sspTy++Cr4adRPdAcdBqboGJ4dZxxrNioIuv4sZes1kvAu1X3gJ32pifeRfYuvQ2g59DYD/
v36YZ2ZsJdvwY9U15o7BJueRFK0tmdoadK+390XWbWI81hwU4Xpl+bBUhHtVBh3kV/g2wiIqzmm+
PBtmzXIhrJaNEgIuqQhuwWyhTCxIps215z1B230bGX+uRmNqb+lU8APGCUjI8dn0vi12MaHuluvM
yeVJKQ43npsDK6pW7oKu8fcWfsU9oM4+SIr0tbKN7yW95p2ZORT7gK9mYY/8rFriS+2WYjvk3fNM
k/CZUlhCKRRyftgDrgKHzmoCu+OjFLyLSb+S/9s6QRJ9F27Lk6aZWlxIUdYilM7WhN3da8UddIXC
5jNMl/ApDwmYp92erag8sjn76Bte4lUSyNcwa5ztwLli4jYFKhqrp4SLZ1Fa16U1lrMNSx9gtVrD
E9pXU/4IpKOe4iB9wwPOHzgQ/UGwYOdXK1ZfC6wdafTW4E/Q0hh3tSRZusFWUD5DuLm8FuttUPjq
ZtTqMsuwO6NqWNvews0oKKhxSLuMRUVqogJkWsWFd9iYlNIelqw8w6/IrbMYw65dLG8bpoW370p9
qSUlBE3GUTPsevUUibUVdV8Du3O4ilha/ZbiE/TVd9GX7777SvtUsTMq9bUux2VTSpdbKvexkZK1
1FItdVFmQwnU2enj4Edbei9sGqo9EZCE+EdgnpNFPuBpQ0GBS6pMK4g+0/3oZrOkPtyL4S8MKiGH
0T33LgGutL53xaaIApuppddtHdj6XdLYSNsc0uNsw9Kjt8xQglR0RV3RI7vB490242ft9pAFuQHr
VHzSI9JdmEteHT+sLiUQXAtnvJnH4Ck1sg1UEnPYIbnZIUUTlLYeIsFXnO0478eYr8Ac7eEfXQ7u
StHEWPvkUHKy/+FM9kay6Gg7PCtlZQM6DLFzBMh4yiQuCyiJIpQMwovoPptq8Osm6RHiyYGmsPom
lSm2KecrPt3sw8wNNsRh9RwzCz5OLVW3Kqq3xAPnO7wvmlohtUcznX8QBBtnVNxJUbdX3yMGzdm1
O0DgHsblVVkHpU/4nR/fhwarRjHLdG/XfkBnnnOO03DhmBLBeBvQAuwpu1UdO29tYnwLefw+d96W
yobT0JmMGdTA5K/vUVywvcmjMD5FrUdypyTQGqWiOs44LUaPA7GkJnDtm0gFA2fOue/kNpfxHgFG
Mz1SHcAUXTZXgN7ywgd0DAnZjCGFgRNr0YE5+Wquxuo1Sik+asRDObJKWUYP2SfLN1QMtr1a5gL+
lOdc5aovfmMkJNjjZJ9M5SmIbNAKWlNpSzFQ3tYvvzRb/9v68Z8ZyUyb4guEZL9/pTaf3ed/1Xn2
L21p/zUhmkWfh/vr7/+ncu3336mdbn/76+GzmT/Lzz/q0H7/Pb/r0LzfnMCzpMMzuOO6PEH89Xcf
miepErFd07T4KwIyzfzKP31ofgBJEFim8HipmzjZ/uFD835z7QA+A4+Z+Uuv9g8b3O/mdURyf/9Q
/yMTu+f/2SjtMYMUgU35iWdL0ydsKf6sQ8ssEVP9GJf7xBQvapJbb+wPpt+Nz1ViEGJDZrMf2TLx
lHSi2FCg1CkZ7pMOrHRM0OPRxiZTHDrvourql0lcFlKFrY4XpuQMwVEMIjcYMHQEcSaLiFbY3Rbi
PdQhxQFB/bppO/cQedGzOafFdtChRtQU3YOlg44ticeF5CNvd2ffNBYCEdERosFbRaKC5ksdmcRL
ku58HaOsdaCyM8mATXFl7cYcx4y7NPO+XaZyw0Cm2I6Tzw2UeGbb/yAyR42TDm62cJakbl2GqS4j
OXfCi5QZUuzKibr7xnWWDXhf+0nsh0tuRca8bR5ZXJgnVenOSeIGe65kxWp03w3+9LeuKaBPh5yU
plUSzFEV80Db4+IbTCe/i15bmp8mrZ5qXlolnvOe+TPem+fR43pE9gfZh9ffkbYradpwH0Iy6nV9
H9ZcbAl53gt3g9+Vhq7uc2iiZtXGiNu9rjpllTfhuWmJD2bejj/jp5xD5JtkwdvazijUDGhNL3kO
dZFixNlbkcXuxjCkzdYFz8N0Mmxn2fPI4K/Yy2Dceg+I5JUB80Zo7U1hBxTAKo+CDq98t1jUprm4
EMlgTT4D8CFg6EApgIFCwdc9e3OjICB9NLqrDPfQepQ2SReURCNPuQ7bpByEeddQkDUZyZd5AGad
BmOlgnvLUdFJNv2PMMUpwd/N+YFZB8e5dNVaI8PfyPjGiuzInPqCFBNhht7iZQHDsNB6TtIHPvGv
gNJvFXnXoyEtg/kzv+jJjYe1CLlYCzdiBtHaVQogpNR2JaybU3IRHGPYILBkb9DmiL44+ExeXX85
xCxEm2Scz55I7iOMhlhd/OdOZh8u8ULobmhYmX5vQ5Hep33zXf7EgVASK1g5mUkfh2du58Y6q4iY
kd1RjkIPAI8EbJXXxEIsv7tPvfpzSBLMyQEK8HQ59TyshAwA+Ilcm4CO2wCqFNVM97PkOzfy5Tfw
X5Vi5dQq3bC8oqc6K09AyJKDXH017GZetW6/n/NhFdu6A9WUD3bU33IF0dstxmaq8/gmyaf6ofw2
dvmwk+jLeVJ2tsoXJ1RJhNXScN6EndyhkE/JJZnPUzSQIVpexsR5wFeF5j0q73kWi9cBOEM58XYa
8i+jL7ITGb9sZZq84fAFP6Q2A3JpuLegYrni+D/zMLnLI1ZTAU+POdcS6G5mMGT7R47QkHp1cbEs
psBhpn7KsW9fkBP9yGXcvrgYvvjYkgcjLBtKh3igyEgEXykZZ/DSeeHO64Gs0qZ/tpn+bsOF54sk
gXjAe2TBKXD+FCbHz/yFnY66G00v3Q/9p+qrCvlfzb4Z3wCpkuYuU+bOyMPbHA75kX4VApPlKDdO
T/4boPbOjRwe0cc42A1p/CJ51T80fv/YkjO8NB3PDOVcdbt2gCQwupIZEia7vuoPtPUMB+SZ7Xlo
4Nhq4JmtbIz6VBPTJxLVPaO5A8UaP3gUDN/qLLrNVv2UFTnhwaXbJZYxb5idu9jx8bJgT3wjtnPk
GSElDu6adyPDg7vJET+i6mHgbbFLJPp3X3nP0qxe2zB+EELVJ9SzpOm83Nwy96GGuZpQijmBvwqt
wtwr2eMV9PpLwadywWQCVDdPjB78hsZ13ypXE8mtHS4QSp17X/LMrvqTC5ic14g+JnKErCJqlCzc
/O4nyzw3zfwU5FF/bssHHiY94tYNaG0DvZBTUsRtI0QTHNvneEJNbFFGGIdZvR/VQ+Qg5s9Gykmj
iLF2wji9ibh/ZDERk37BBCEYPJ2qlu2oROq87pyvQubPPJi/M/A39xRGUD1Yiqf62o/YvZRpYDt3
5PvYZ484Gznkt2wXiIivIjN471IiYGZwbtQI/sTUYYUfHnKR1XDCwRHM1evRmdVfO+4F65ZJnVhg
yqn/6ZyeiY2X9us+ZP5GIP/kh9cqIM5O8e7XjNHxmlI/XV3q/0zdL20HWooIk5ZYaP/KJthSztRX
6xQeVzm15Va4rDDAvQonr/c9dvrNzBbU8Ojw6kf1s0n7n2S22GkeFTonZDXFR1EHT2USzavUWZjS
IqZqLWpq6DK8cWlqt/3MYN9yfjqFHJkARO/TbD11Sdccm8l5iUjH8avqiTse2h2e/5mJddFHgotk
MpW7o9ZkV5IpWs/BO/P4hYNxpyEkZJgFTXjM3NdSffpm9cZU+1Mpt+bIINEvLFhZLtTkPJQwOdky
7CstT6rHeaGrsH5qrfMYF6y434ls0WfDUmXIcZ7WxEI82vbgEb2fMiLjA1/EraGpb5ENNBRlnMJj
8rk5a6kV4r9+xRVs5pNG+MTuGk8Sq2Rz5Pth0EgJw90t+35aNenwaub+NxK5t8Lp5XohG7rJ3Xzd
NjzZD3bAf2pnQCrcO7AXNj1fImSB3rzRBghU8okyjJbxlEWS1RIfG9RwTzKDgDBZ2zUBu3euaGLn
W54u3mjWTc+QQTCcpHGJitA47aATzWzeSEbX0COwxblVfHWKtV/SlwoQfk6T8lbbDrBe3O2T+EdI
apEv2Yy5kDt/N2IHY/BE1KqGEDPByYc2jLb91F0Mk54XH81rYpW/JA8TY2v/HFZ4W+MCECdnlINE
rtpQvYOfPFiu0WCcMte5pRYKLYyo1HkMPH6JKTnYw1SsWZp+pEHH23q6mWHrXJhYbHLe9F2UX7oE
kkHOAQ+a6muYYgAlt+1sLDh49O63OaAT3A7nlOsBd9/K+MFhsfIdG0RpmbYUZ+i7QXZu3dK+F+30
YLcq3pGAjViYtcfY+SH9NFvX0EisIap8V6bkVXo/O3KqpifKH945f6YnyuSp++0rEAEz3qrMbu/M
pLt1cG7rocCeEVa2szO8Y5UN3lM8PXkRiccAkHTF8u7JC9DCGnnz3ZjieT35/mPrv9N/ZPAqI9hk
Z+HPNFhgfytGO/EPAjPLThXOkfX5fSgz79VLP41+yrYxMO1c0eEOQ7W1527+WARv3dgjCa2GJ3Jx
08H0NJKnjGM68Ot+lh+mjBZdoSH7sC2f3ALKgT3YvaVPDZOd9WswEbVJCY4kMRPnnpQD4W9JkTrZ
Dv9FKp5xU2UeKHiId2GcP+JKe8nzm+lOlLySwCNcxg/0ucAzjNGhidyv48gbloQuYRTuKxh/FSsw
tbPf44QGzvxHTMfWufJhzkHoIINDBaOIjb8K+IQmimnjma1zW4/b0snU0aby7VCy2aF1LtpQSM9k
qTKrO9HLXdZErxyR42NETTaBsdIR1WtlzM+LU9kXcgA/mS/N625KrjlNyQfwGbGJimgDndqfelvG
e5GBIrdLrp4xztEXdAfUFKrJf45ncKQZrizJSPaYbv6RjHlz9iPu/3lsdBvQz2TfEQzFku8QCzMJ
SaTYDgNbBpdS9oyAOW2ewcrjE7b95RgwndlNeXgiZKhucMVm870JiZROQ5NfBv1DWu5Cz2p3YxLn
xzmKrFPrKQRZPpUopBHPvWXHWwh6MAvfYugSJx9tYt7CegLOR++PAsvIjpHi+J1YKcFkHm7YpMTL
kRH2OpsDa19baFdLnkSq3DZ5B8Ug6QvcQ+awsK65nK+VTeIkzrjee1WxSYupu5J8EruMWNKqzzyW
JwVMCihhdgndkfa8jvb4Qeb2I9qStzr33vNimZ/ruE9ZQK0nB9BziCDcU5bRHI6Qp1rEla+Rpa6o
K289xpxzXQgON4b5VeTe+LBALIKjmIzWPY9ak84/QBKZ66XA6jb2SXNeBG54F5npazBNz02MI9On
M8DMzeTKVJDXOaYkeMiYe8EgCK72YLhjIK59H3nbxTe+gAM8lE4oHpyUhH8sDa7RzJ7l0KLCMy3i
q1SJ4Tuh29kone+UpvhHF7ahQL93h/qx2CR4qLdIb6JtVbQPjDrrfSWUu43jyCN4QT+AHH37y0jJ
kTCOHDWp3kpj7pUKi22vfWwsFjgH8E0+jDktC1J2BNKraNd1HEkz59fLTx2qLKFlYAzzZ3RfUbJS
rVN/a6OF/yNoXnkSCbDk6EKH1m4e0dkR12bOWDlyfJaTJfbZRG4nMyFREtRB2wJJGJlJqqz1nC6z
Kv+OfbZPxmd+o/EtuCK1O1h+6ey8pr0ZkXvPglw/Y96XhNNzTHiXoI7tO7G4rEo9GqsRpT5qW+oj
9P7RTqrvQrF/ajyfcVkKPRbBBu5ah69BbsOKWIzide1BYsUbGtOdozOkID8Oq3hFpGpwxBmVExth
GrohvFIOfbQfrJ0OfQgdKu4tisgnte4+H4R/m5izhcP8QF8Z6tQJpeKUejNnZx8thBVd6qT6NFXv
31GGedeZg/3U5QU5z8h29wOvDZKo2EiizKJ6KTOI8+XmZ+dxGbR5TvIcO9wuYhrOUS7TAylv+Ecu
cI4ddFeBwffebZZdMDHHQCtlftSe8c5p1vtOfnprZJKrQz65ezUqsXMzbgaTQ6l5EvBETZCx2RJ1
KFE95gIUGod8LtH44rSrz6MxVNshUeILjrSVmhzva1ChFvQoeF77SIu3tWEYt6qn0K6Z9khG3GeE
VdNj7b+U1inogwmHMPvHKkGYY3NAvY7jzWcV8SVl+DiRKV7zDQjeRD7eoliqH87MKJKv03uM9NhJ
JAXaMeaSyeOAQQMCKeikUneD6rxdMQHsVdGs7qw+4HxjhdWB+4R5jTlnunat/SkYmKf+lZp4fxdI
uo+9EEysy3CRFlXzGitDfkT2N7NwzBO3bJeScgRoYRAVj0x2zoBpKbeexSdXR8YkG21cHcOcPPCO
wic12ANOrJW3N4tZbjquQs+e9FLKrX3zPW3UD1pD528iRlaGR+l7gzypHYz0WoVMSuxADFuYegL6
FMy+RgaclmWz/5lwXunbgmJanlIHIhLizRGZK1S0InL7TVK4FV+wMEZECVDijZV9sFXxhgawuaLu
jx5Lo36sppuz2PFPm1xx/SMfMvkuW5J/fjWRaR9wIGVZ1wLh5bul6UB5JJUhZdFa98pfIFgE6RRK
YzLEFWm+84P5QzjxFZ11ug+ndNibrbObuIxdXF14OYzEeoomeulrdvWln30MZWnpkXm/T8c4QjuC
GWaoO281hrK+z0MvP9fUj9fRnlPf+GqzuVwZDiDQnAeHOXeS7ZghfeckP+5FpfiKRPuZKnqKs7JL
Xdpk19JUn8yfGBvEjwuHQuF2HICtKtk2RHP2XIRNRhshF+08uZCqz/ahrdJdUxc5odCa7xx1vyuB
Hv1oz6COk0Dx0vcVnNfMQrQKoisazCOVgB1S4gw2puV66FObKX1JPJJtIKXmdXZg8B8/2F5xVkX8
iiHH3XsiPzjzlIBW1Zyjfe9COqXZCMpkN6rOqVhv4wzZI4GhbDjw9XIemhgk3bTdB1JR6mFkzLYe
l8AmkwMxbFZYTjm+JaQ/GSGMaamuo0sYqkjrg7+IYOs0fbgD6E73NbAwlLdtvGSd+UIr3ritTbvb
Kng7Dnszfu0iiA8dJ/tVxBDzbOilbFySeCLQxGmLSkhNmhh0jE+aPak0hdJrHqXWZMqoGRVa/wST
HDL+ba0cpj4mKhoKWlmVhc02pe+MGwxo59z4l7Jme6VpGDuEi+mItoSalCF5AjPT9scaiGbRNE2t
uRq2UBA2smWLUbmEnim+r9p02fqayOlBc1LN6PiE/zl/UL2wREehOZ6qv8ZCvBGXtKBTzjw8d9cA
bTXzo7g8LaYk7lt/VDMNa9rzuFUmdQK/fmj0v4HQFHtPk0X2h6U5o1gTRx4ZJO5CvBCcoXpChYKF
l7mJDxRhURyAyJCBIlGieOMvCCxwd0THoUMVxcsCuMeGexKagDLaCjcGTFSp6ahQc1K5JqYa0Km5
KPLTbBcBHyRIFSvI79Ar87ECuSo0e1X11HRli/+UD8mJ2h/rvrdh8mn9W/uTz8zKzahlDQG6pCa7
UqzhFFXM9ATLbz79eA8k0CMaCrn1zq1VQTZ61dUm8gBVK73+TEcSm14IoBCsrId+qDRn1mjirDFh
z1QvznTZJefSKDq0FHwDkT3b0KZQa2g88CDtUk2zdSRdCs23zZp0o6SRtfA8r0pieXeBTeyd4com
1ICcAymXa2TO1vBcqjE6kkjletJoXQRjR34AVVQmXcpVx6+omco9PtUNwJ21x05DvUHNI9do+v5R
6FdNkALzMUVTGu7L3CjeEVwmEYpvJyrH5mJbbvfGcnu9YMjL8XUffJjSfdliP40t4mC51guqgQg7
6qKtrVFDQslfrEh9RVN2XDD0PDpsPLY0JHFi906ZBhZrjS5WbcM4Kui+Lm2p+39QceNm4V3aVah4
cfFNFlVbEbEuoEhdCHySZOrXtCugDNLwZKcxykgDlUPMM3LTtWjG5JyduO63PNQSQplaEKaVuaob
4MwOSjPSuGagwU0fgnP0+uEezDnmO0YRR8M8Z4T3jDX46WoElNmpc6mdA+IHoC6Nic7woo4GR2eN
kH6PNE5aarA0gTDNNGoauSX8C0lD6LV9sOQ/ozQp7ufB6Pd0wlFEFwCt2qjeFHvHp9odnxnnlU8z
hKunUVfFTngzBZyYcRI8sWTl9BTT3qw0JIuHnvGABmd5gNg6kLSQNv2l06wtwSLC/hq4/fVTsP9g
22kcF11rjC0QRDfUsC593oGGdyP9IRfuPtFs768fkChuxbnQ2G+kAWBLo8AE79GvajzYIIqzcTUy
rDQ8nGmMeNJA8aTRYncAMhbQxiUvkS3rAKQ0Xp9di/BYaDTZWMCVbX2Q/vVvHQSz1CizB9OcabjZ
1Zizr4HnbIF81gh0rWFo96ul0WhuLEDSzB7Z5OabUAPUuUapOXSXlK+CVxNCQ5BVvgVe3l6Yk7b7
cqyfFy3jnYPkxVvAtEMNbLvJLtUAd7E8zmx2roSFjJWbAnmHGvfms0tRHUCSOBoGzzUWToCzAbTd
tRoYb8aEO55FGQVVqhyaqvu5rCiJkO7F8/zgIRomfx2a4lD1TXViMmQBm+kHNfdL2gOsx5DrIJbj
vQnLHsK0expujzXm3g2Nv+plaB2cqlV7XjCk8yzvmQp7rlgalY80NG/M4PORbaitnBad4SC/MAbB
+1JaX7oqTi4QwJellx6Bn+Jt0Wi+gNEvYfVnDe3TK3DsNcaPiCY6FRrtD3Qe+47YIyS3nT3ZzAjP
v34YyfOtuiy3qMXxz7pIeBPhDugKJAIEde9drRXQcplZiwZSjANUfj3pGAbz7OEaV51zYKA7HwkL
rIaqXgAfJi4pWmLQYzMA/crugwnBgdSqAwGfp7T8wJkYF3ZG5vMY8O5rQQK97+BBWpogtT6Bx4tt
5/BFr2jnZUplU58JeujWXAhM2qEPCGslA50CZSmd0s6YuufJsPstwxFiN1rioCZ0Do0WO3A8RFmc
tLdeSx+WPn23nDQGIgOCRea293qVr60ZHd/Eke0K0HKU8o5YLuf6ntyKQG+TQdTjmwi1eCLXCoqE
VcHFaNBSzL8MFaaWVUyYXI+yS498ztx/huZMfKRdpQhG17HWXZR4L0wtwBi0CsPVUoyIVVytNRm2
043bzjVeDa3QIB6UbdkbRZtOkLdn5N4fY5wbk5ZviJnUrOImiZWjLm9EcKpXn8N/o7UdrhZ42Jg8
il9KDy33SAQpr0guxXHE/MELyCJeZzyaVemiPLVQ94SAiAjYTJeKALsnQ24KlgdB651dA3zDNfue
9l10wzX5sXUiMsLCQ3s1I5M+0N7deI3o10s8RS/VyNEP8SYjmgEsaS7ju8YSD0TU8gMt4ZIMDQKU
EBMKOwFy+EypjaD6Ei/IUiqtTcnwp4AsIjmohnldarkK8756NddAQ75mTEYULFmNjEVoLUv5S9DC
PTgdU+cAcnqvtMRl0DoXch/iajgoXgxupHsenfLdgP8laHeGlsM0ltrYsla33pXGE48WNDYhr/Cn
eusJXtMk41C+Z4w3Ky2bIVFHeEcLaOJfLhq7RUuDH45tlj6p+DAHnJBopMzT/vuonIvKzOHZS5eZ
+WqRcOv21d5D1X5IMOFUWonjaTlOJBFV0NKJMGfu+btIaZ5brdMpuC7fPK3YMQrE9wuboT0WVof7
/oIeW0t5jDR9nbWmB7fjtz8GL/4UL/j2jxa7v6cN/u2n/+e5Kvjnz9V2vwIJ//xf7pJvTdVWP7t/
+X/9DyrNs0xLCJIU/yomsvkkgv2Xz/L7XzZJ/6ewyL/95t/zIuK3X9EOy5OOa3LNIv3y9/48z/zN
92zXN7l7k841g3/25wnzN37FEz7JWGEJP+Bj+UdexPwNpbdNf57puMy6bPnf6c8LCJ7wKDJHVXn8
/re/8jH5PjJt1+IfyYnB5C9SfyggV6wkR4n8Z2ulyc/ec69e45DTDZ5TYmIr4ozbfPZYzBvhcxKJ
m1rcD7ZS+572x1FvwYwIYf7yiq1lrxKHBC088GVJaTganfXk0e0VIvIfzdcaWXrWRTu1OHtAt0PD
GisztjJn3kZfT+/v3BEDfx5tAl7aedocmHgfKVC5gSdcHbTaYy1v3D6RIfJkG32dONPOCslvXj/5
hnpappCeDHst42qd8ZbMOX/mTzOBt7RY9txydp4c7zyFlC9i86zktZQTSLTEtVc+uA7A3TzvwcVY
OtG6LcLnZQbiYXv+3LpM0cf0nuhdyRs8YGkFrLqgzFmlUX7rIo+BA6ORxBm+dLBopt+8p5IvW2SS
xw25yBr6Ca37ZnT2plbFBffW9g+vvt/fqn9hB/FQJWXX/u2vlv5G/X/fSI9tgs0LilcOL6Y/fiPn
ouFYaxro2ut6E5Uog73iEo31PU8H917DHBUtELXGHpgxFTJ8d/71ByD/ffDICZAve66+RXjStB3S
T3/8AJI6gGwUCeZfHjE1y+pTUMJIiiXEzKNgFot7SUcqPVYLLMTyOpQJ6wCL+SNxdAiO1Y/Z7hrS
zyRIBqqLdhgBCyywy2XKG/bpWUZaIzKOJiWhxdKCkFFDveEgOAdQVEgafFQKI2zICvn3qqpCbsGB
fa4x261i5lxburO/gWbPq3Fabr2Z7Jc2sda8/97sWpxDb7rzU1L8NRatqlbR+X8vpiX74vk/y/tx
cfvDK0nH/f6Ut/u/bftZ/PECKn79hr9fPAP3N17MXKVI3FFB6vqUf/794ukHv7mB7zqS66pvyl+/
8nvYTni/6YAejaUE8QLbcWgs/cfFU/5m2S4dooHlEtMjp/bfuXhaBOr+/K4jAigDwApLd6PaXEH/
3eWTZlUQIEfZBzNHXTb1jrhjbhIcQi6KEABVui7BhlhizTQ/lDndJUtEFB7FEvrosGHbWuURKXxl
srqvfXvbFq5lbdUI9TEWIUQ+1aIfIueJNQ9o793QgtoHj1bpzeEp96SxdoSXnM2gsa6J8MMDAV+t
CRDFfqjC4IuBmuAw0RpBh6l3oGuRrbRHVrtfgkckDS51vSSaqXKM4RoQhUl7JI2uYon6iqRGFFXy
3A0APb1j1o/DwlrAdcRwk8KZCQAZzmsQoWWXAYd22mKq18zCSknTg4N1mbqIYMr9Cy6yjoXP3G3T
VLb7nvTkPQpZeU9lozgwt0A2ExQ28Yg8SdE8SYNWYfJIdLrFlwR32NZoZvUo4gRUsUCQa9YDsbNa
hT/cJkby3OJQNmVWHzq+pq9ehtpxCAedw47I5LFcxTUV0OlgNRSqAsTmJyKCMB1i6FHPLBOS9CJ/
wCyBvTUgkpDNSYjIyxlvCsHEJo9je2eWcUQsm2jGRP8w1o5s2nsmgYImjTl6hzXLcPbu4WZOarkJ
WLNdy8amrJAiFET/Y4OIC3+MGKyEziw7WCX9mHF49d1taBfO/Ww3yBsXHsFa8vZPIoadcBDEhOZX
HLGMfbL068RoY2+ghyYpXzffwk6giLJn+i7GZjj55vAtBCplcKuC8oqkw2CyCAxBdowyBRItZWyz
ZAA2foZSz5hABFivqlYYax4aFk7e47jru4WqFjzUO8bJWEKiujRJeYfepfeSNFrZzFCeg3jAH9zI
4Ic/cf2ssim9D0ds59w7h25fU/BzQEloPOZJXB3JEJFjyHlR4kEyPGKB9LJEA09q0skiLuj4jJEg
m8dCkb8yKU2H1HT7h1hQzVZCZuzdoCX5Pvcoo6lIC05MKPt1yuxGK5ZgbDu7ozGDZbLpAZrmY+nc
OZNpnzgXJ6uYQmyyQ+1Cd3s24phI0n3Egwn8SYvqJ+v71wz7Dp8apxg+LrffuSY1KDiCM9SLMYiX
SsZ9XOWfpphTtjBmcojarsjJnxYAErwG3ZPKfJ5b+yIj5emKrRHz6h+DGZ84rpu1YmZ1nCGRN5S7
0TgSO3a2RUKUMM5OO4QpxfionNbi5hVSr94mmTznA3s7uTjqC3d7d9O1Fa8z0LaoBvTzqgNjvHrL
q824H0QavvSRb408Skz9VYz58sQkkbUVmYeAJ2XEDoc5pO9llQNer7meFfcQtvkGmXS7DzI6RttY
MO3nOftY9Ga2nWzFdqfMGqKKPEtPLBVtNe99AYDHm5+wBICI3JNbCVE51AMmRTzc9mgar4vogg2V
Hv2OTt5pRfZ4eewMwKFmMox3dPiSdIvZMxwa2G0I1zROYe7Z97yjlbOqKOzVIvzGuNkBGCyP82F6
tcfBPhZioAIW4Hi7cKk4DwmDztozB4iTNl73bWtcePml5Ffb+OtgMlcdenQ1lcTjNbhd/xpVnnhN
o9nYYP/AsDrWww+rW3Dm8y2kfo2QClah8c3oVfthu6HBaFwwmbU9khiRa/mcVQzkujFSlB6l2IE/
tNonQ5JvOCuiOYp+GB1WaD0REuTbRtG2m9HO1bEOZPJoZdHPiKUwCF9lbtI1Tgu7idBNKwOrAD4B
clbIcZMHrg3Vey0qXj6DOY7U67TqwrKrpomgi/4fe2eyGzmyZuknYoJmnLc+S+6SS66QQtKGCA3B
mTQORiP59PV53axC3qHqohe9aKA3gURmRIZ8oA3/Oec7pHpV5o4kIsHQrrw+rPEZwVW9aWtZvfaB
39PuB2F+Fy2Nudfz2D3x9k8MvVp7ungCxBDNLAHVaQPg2g1c1d/56EYbBivLFmBJfq/TBGYgdt+X
mZJFLD+gsjduIMjhVQHoAa+Ppl1KAdLKIgZ7Q7NJfMvongGXnznxvrEnYijFTNtjOBSXse+AWMVB
BhasnF+lSingMak5zkNLogfj1X3EoGdf2776KLu0unFIjN0pDcpp6JriVFUaH+kMEm8ljdOwM8DH
/Q7CufzOZN3/NvEUvg+LbVEgNymPD62KuI5Y8dFxbOec1MC+DH6yncx7szVNCPlJx8Rd6in0mRXX
coPKUH5aPaF5MWTde0x7KU3VOBFWs+MAX+ghkjWiGDFs6WJHQ2F08isIBV5HzbQ9RDBCkkU+WLhU
XmmK8T9ynozNABr0V1mr9IcKY7MVmUM5XK2GSw8GdZcPXn0Pb7giwIVRjraH4pMWz5CRYtWeCuZy
K0u70Z02C3uZFb8rdW1gRmiKbAL/zCVCYHgJsKNqtm6ksORvZXXJba+UvinGhSZZ2eEJLZL+App+
YfWF5O34eXdMpHYggs66/1bEjn9WjhVtEurIslXmUypLkxTacuITfrIbdK+uSMZ9dDWJ9K2QO3Le
jNQsDfSihzAlTOsBWXXoq1FZ8B02BX484Thr/N6UO7p1OTtnYeHx/Rg6NWK6MdWvWfkwLJ2R2wnW
+nMc5GY90YmOmF7lT9SiW8GPbnGwUYQtfsIZabsrUlZyJlqfmZWlj3aQgR1uAaJvrLFKPlwnXR6U
KzS+H6CKKRTr23xuK+LGUnebJGZboBBhPhi6wm4dOi7u59R+6RfnQbuaTkBefnoX+EH/i0XKh5yV
RKiivnT4NQQWYdFLVwTvZZ+4yZp5i0erS+1jx0qSqb8hg5xgZE3RboiMY5YGENPd6iaBuhXMRV3t
ZVcsmIHzyZaUv86JFigMNhQIPZWI7akZsSaASqGpvhnRP28VjxcaL8H0NL8PNbl3YpQi5yEus2g5
zGnaUPaOkivPFF52Fqi4acrvMuqrs9eWBEjxMaHgv2mOAZxCrRYf+eDPDJBAKeBxIHkVKWpufPCP
eAIEIgGlGPHJxtcDmH2ZMaHpqGr0esxivF3+KJOXoJFhs2d2Cdbc6QfPcIoNYF8PAJYvjlPBoetF
UdNtSatPufIrd3mI0xhBmdN8xGGiCeLkQDtBkD/ACxSQkobiaZKdfxEmSN4zu4zeIs6wauNVdcaY
NhVal+scJNlHPcRDz5C8KsTaC3P5IrXr/qbzl6OJy6f5pTUUu6fYAra57tJ4XBd2Bdot0F1PhB+P
BPPk2m9vLWEYJ3YGyQkLysOQR+mFmjmNStPUX+PUK3qocAT16PNrjgPFlmLEZteZcDmVEN7uF0GS
G0rXxJdjpL975xDHxMOpaVyWY+jdMhiMdi49b+u+qu0t9fNqg2UmptDdQ6OlJujn3GXTfQ8if61Q
F1BmJ/+GHja1Eg7+bzKslnUT+rZ6DPOFHuc27L5skH03xlItbY+UANQWLUnk775NXUXriJQBp72S
xldsjZBdODquCVJWB4Yr2copMVVgxXO3rd/ikhyd+L6mgW1Lhpta7gk1Mmqi8CyGWq6x9vk3y0zC
PU4RXBir4Bz3s26PAQz6HY64cz8Xn3WzWJTPZVD3kKBe3MKpPsZyaU6ZPVoPXTkP+JjylpbNYHhJ
umDcFxaUCNXF9SlNnPGQzZTz9HIZXvAH4PK2Sl3/DKvFv/NVxokO7td6igJGMhbNz6ll5WxNMD5X
NdnRuwQA6SFoezgQHkNQlLLlM4pjCC2OGPybfh7qJxav7NdSlOakZRUGYOK96qvGTfLIjFchzo7m
2fQVp/OoDod5rf0hfY907j0NJvY+Qjvk1jN0124Hrx33fu3Nh6AJqM1GsKBLoqN/LvRDEgjUWlPo
Wh+bmKB4VPryEuiEsg/mwd6PmoTITU0TtROAV01xuVAyFyWXwSXrWARxeuOVabwdQ5eIQFNE41Mz
pvGbZIoBP4140ga3E+WKUxAdBq4eMMiW6iUb0vQFNzdOUo3/Jm0sPomoIuyiRs5ZILEewB5sAjCg
HyT3r4VVNH34bOBrzPzlHVVMvIsKfu/KAYT6LGzrA12TqiPjghYeG3efc888BTilj4AV54PDhriL
68U/2EnRnOIkdJ9jwZOTIjapE9w5d5fRG47o02LSUIvzXuCJfRgj5ZO8mNjPcTOwrmo1PzVVLvfT
aNPombQBhRh+MwgM02qS6EHUo4DmuxYg6zZ/psfE8mA56eI3VuIZpw3eMpTNGqZHCim7UyK/pLYZ
37UXsMTBoXpx+iY+ebXBcqAEfqd8fG29cXjAT16tic/Vd+lMW2iFnr0xfTkiA5MI6cqxXfgm1vNt
UboYXVIPlLvTd3uSAyFDw1mv0sTt1tQPgLlUst9JzeGayx0tMDT5bFpCuPcCDNBTEOCdsWbU6znM
ArIHad9fPJvXus7diG7NsCyujD4u6jx8+B9KlWc/HY5Zt6ie46UEDX3TBeV4zH0Hg/xChpUEWeyp
rzYW3jOU7h6isX3lRNVhe6hTkT+C9vIYw3K6S/XVR09tE819LkfIzTKDNduWsh6JWyQz4BoT+x13
oyS4qbxBvaGZZG/YpsjVxCHEPJiVF8s3IYZqIYju8PHq8dpUH8j2agqQ/hkouUu2NiofpFOlt5Xy
QvITRbHHteb5K5EH51rNwzXlO+sd4Bix6yU1UMGY/8RjH97AU5CHdPYENUQLNbe17or1HJPZcEKz
HKZsLJ9VNKQXn68mg1qAEiLJ7ed2HgELE6MCwkT02CRWemskDQM51QNce/Ok2pikLm7Yd3NrR49w
i5gmI0wO5LZui1H1CFKFV62GwMEZPpFFiVm8j3VPasFtcW2qqTIfpRO3PIQzzK61ckbycH6Uk+Ub
eKgs7NG5pmqIAY26i9qYwkY3cVskSGVn3FobRZjNZPygvpSPxYy7tHfNVK4DoQnidBzo8al0W9bU
5hcGIOfRqZrlxSb/jKg1pzQwZCGz7QCooj/l6yWoM+hNLDT3TYJFqQcEAnPCjvas9OLAxa/eaap2
NsKFRIqzPiHmZNqTjM10lItg6tOlzQVEHy7x5epS7k1yn/ZOz8afxRCOmGPdcHwa+dxVtoOp4G3o
+5If8JaIIIwYfWyt0I7lENo1s1ZjboBdeWd7GrOdPaL9y7rhPDdH0v0lxurTJDaU5uvqb1c2ejrc
1dfFzaJHEdi011k0LlVsDq8Zg5MN0yN0g9xlSFBU9K5oYpI0e7BD5crbGCgEtykum4/Fpy3ByZdx
B1mUCwK4IMpDPFUmnxz6mn0x8rHQyGKzs88LP/NCZBym6bTG/trtMSKKW2kHiqbNgjho7HDPTBra
5VsXNIYZoWuMlrEcNso5+TlqZix0TFirgsPUjveJlEKc8pjGnIVWxjTN1kq0/TSFQXlhn5o2tEK6
Z8B0ASl2EEmlY8Eu8aKh2lA9Y2/occf3q4L5NJRmBoNilUd3pABpCqTe4dEPT6PAhkBCNHibHayO
uhxc7GNdzqRrzO49sjXnOREUSQs+YQyD+OP4jrkfjJCopB2z/qTneP5orHw5BNzqbntg9+emIg/I
0XWMsFBduxEXp3F/IiFgu+cQQKqy4URAIYprJVwze4DZneNHR58v3jMEXAo5vLLc52PvPljYoh5z
d+w8CphmgMnFMNOhFMkXkabQO4gKvU3U/vyuW5f5hQkG71O0pXmi07I+Yp7BRlf3/XhQIXImRoow
Ow6y6p9EGFg/ffgG1PHAEqzYId8tq8cKoPJ03yTT8jCS5bsU0vMBHhpzyZEHILokpLjirOv3VdJX
r6RsmmilcF5er+M2X1ckFDJPNhfHYwYs5WECHnC0C5dbgGfZx8L1hsfxGhez7Mw/tHbjqBeWvlZ/
FIvDsbhJcUXhO9aP46Ll/bzgI139ZQT+L9QcN7zGtP8i5/zTYPkfYtx+m/ZtkmhSFDzd08fgenn+
ugyBm940MKOxsiwkMTbY6z2IqCG+PK5ZCseYmJduWbVu2JBGE6WcDmUxhjgjITbRzLIwOAMyxura
ysw6Yk8QWbeap5okq1NVRUS1HLDCDeeLeSO0SrntkMFNqAQDlmtDe1vJiuKUTUf+F+Nf6p0Y+Ups
yfT54A1v+7sG3vAukFaNdXsKLMowQujElOR4zUdTNYSJ3SCxaE91remSwM3bL471kLKGGM89zIN7
6MMBGJFU3W1a42rTtrz4ijOkDyvyjuRA85Tx2bJdVtNTDYt4SyAqXkHtL3b4SBawQQ5DQYqIAj98
1y6nMn7ZSJ/O04BjON2lcFJt79qg2edfc52/uYO6Szvx01rsiQ28PkwzcwShk3RVl4a6pExBVO4S
96QM4URRuu9OWX8b1z26OXxPo6sr2DDmjqdMTGp9Dt5jWb831Luumja+ETM1UtAuKE0ZPyN8xJzc
PZzBTmt4attnayIiFjjp2aP0bLNU2a9cViCGjPnKk+hdUdJ1Yqbt74YgnY44fPO1tMwVSkYBohOO
1SnCl0USNpg5WJU/0KJvg2H2NovUEeaT+kIO/2A7+su1uyeh/ENTWWui1YajHB1KkcuMWXekDsue
ivqCJX60cTcJQ8Uk6xtVQ0nyysP+rHz1GhbXE33jHApTnQ1oz7Z0NNk/feeTYtoYP8q4Zw6vjfKw
L6YudYD19eoRsgoyX32wKzxPLpPYK0EIcSEKfwRXXK1x5LShmIM6mLZqNm6ff7DLsZmMX1npPeFS
iqi3oLqLGOYX47p5Neb9wQuHp95r7sqhvp9dbD8L2K8VXvUOE1twNLP+aky1naZuWHdt8YNq0beF
t4vfR76/6eZDh7JJU3Hzzm3jmcx0RUgl5LydB/FAYD1sh1s4WXJDODHBl6KeqmB864Ft7VB7Dpow
8srG3QgeoH0LO++SF/myTgsAKq38nJboLFXw1XnutfQn91ZthV1txKrjdxpAJAO2vBTvM9SGTc9Q
ncmKZGCqPoiXHhfclRkAs3kybOg11zsAG8UmXkhY5M74E1iBd727y/WQkRBT8HnLuesYozZqw33l
zW0pzzNkyjfZMurNOEcPYW9zq6tAa/qwwYR1MFrRAzepN2mNL73Kf0f6mi9n+UCuViz3ipBEmIYf
3pDeDr3GCKukt4bddG0ViZ9bnT3rHpt1koMarJM1KhOFsw3EpD50eVH1HZPya7fb1e8cuWDpOGwI
DcxoaCU7s88DsZDte/ZIFa1yF1t1tMhw26sgP/rL+OZbS7dxIC+u2gaGyyyK18IXwSbo1cV2gPWr
iddtU3Y1EK3UXDkJ89l7txkqLPJgFQjkPrU2iRfHrV9lUT0F/Xj2rPIOjyuZEJw/BU8G30DG+GUT
zviRvR8GzAASf3XPeKBZL8p7gvv6bqKJS3w2HhnxndE2NjCFv7Mlfuba/JoOXcbYLj6HUv7yKtbL
NJIXZ0ztW6aE4wEXHX2QHrHTyZm/0S0NZISrc3rJufBnGehHEGjbKg3pE0wlNPYw+I4qggJRAr3R
uS70QevtZ3CKF0tEfOFAeoBb6r+zOH/NpF2R+BzJW2T3/RT8alX3qasAukbGtzTrfIjRegDp63Km
5DD42QBeiq6eBtOky97M5bApRBVzx245exV5AyaOq4FuU5dIShbeFumItNGm5zpdvqykMrfNlXJN
JeG+SKKDjT6D3vNQlHG7Dxq6wRc14GMjQkBxweJFsJsxylOZki3UWkRj3CPhNYFNn8tQ/q7dRa1h
gIQrxsS30VigDSXXZmW14ByNnyrOZ/SQMHlu6o8KXA/XtJIK28zoG7pnaLsHvOgZi89/AXCRzCiA
lcQ3zTK9FkCvPNlvu4Z0Re2PR8rMgQeWAK4iQWMrE/4VE627vNI/SeEtG6sDL9En4m1QmMKbwX0x
s/vsD9YPGfhw/WfFBUFZX22VMy/KwDBAhTp0s5vcpJJEL4yNz2rBu6LsbdQNPkjppH5DlAnXKZaG
bS367JxlcnrJZjScPAjVzpVXwxlkqe6j9HIOV3HfoldYF2FRFpjl001GeA09ueUvcHKIx40oP43f
0bGRLSHW5iW7Uh2I2YGQsIH1hZJI/gb0JJkTJFwi7HbeFxdF38RL0BpGtKljsF0sss66LXj3dNNC
T1xbZFYGBIZqeXLDmgtO10xvEyFrtXZnGkhYIYwPOi4aSIMhWc9Q6gdbbGPbDvLTSFzvq8HKvqUW
ov5RBIl4LU3jU99F2IPA6OBu+86TzxqG3VkP2DY2VU2MFnitV/zf8bL9P+RSk75ztRtAUvofSEYP
+kt/Ek/u5r+zV/ztj/3NXxHKPySUONd2QQ9DDHL+218ReH94rmMH3p8ms+t/+dNfIfw/AlfiQJM4
KKJQupxN//RXCCxtMhRe5DhSBsTtxP+Jv+IfzBWu7zsByqZ9HS3Z/OPVu/YXb5qnQF9opdutFXpv
MV14WLQhASQ6YGbBV7lo9bRLouCkaudvX5f/EaR0NSv95fj9T3/1P7ipZC6CorB7uCwuuRVGNizj
XKFUEX8Y4Pj/5riPZ+/v/zrs/wGulNDxbN91peTN/usrzZnp+oNLHfRoISAbBWtHJM4ZqMZbFiR3
XUk+ZoK5Ql5FvdpJnu9RommibupNWepwK5i2NUyv1+BMvA0nrFehxVtmvbJKwwB6oVD9LtQ7PCB3
Xj6tcfh6IIJx5zYvs7RPzmI9tGbgtO0fsoZCDafu/40/jZvUP71GGFdh6GGsxNYRuddP+y+fpuwq
lMmxdbcVhl43j7ieX/VDUegH5g1cOQcLjXVJnluh/ZWFKrs2Cr9GH9B2kKpXf/A6Bt/3TslGEzeE
J2gaP8uptTes/SyVyKJ2uUvT95g/mnJXn7iogqn6sFxGzY67lw098g6w5DqPfwwtu9G1PyLpcGVU
RLKBny8rRP8D6K/gFvQ0Vmk3QfKe2xv+dUXyHOzgBCJ1LsLyR19STtuDkZ6s342FADxy/0aFkLNH
rVO2jYPhGhfbc3PDdj9THFIe+oLMhkm3o664ncdb2LknunBu4wcB28ETmsWfgX1rc7+VZ6/HA/nV
i5OcGFBZ0+p95Kx9FFx9Gq/kVJZ49iFizsVUprkdZwqihSpuMkSOfY4qLlO/3ve9X27o4rA3U+28
uJ2Ay2mF1Ga08uwX9mPvji/ogKsy8tLLnNZi5xbiS45LeA9PkSraojtAIC6eFrgWKHlQFPFl6gpr
SAM526Lm4p230N+WqNxEeFs2NjwQ3Xdlccsu8Enjwg6I30SI8JMnbgL32Q6KZNcFEyLaEO89K46Q
Jn3c7/DKVmHIllxlYgI4j6hqo0uKJt75fqQ5gvotvqhs2CCJmiMTMgJoUXxK6qw54wtVNpVUCpvT
bRF3pO18/30qYvxDc1JsvEhWd7iLHnUHWrbvZn2Iivtg5HY2iqNPTeu6isDMGj9LNqOQhEDM/GSH
fb/zNOZ4z0v4Jo5wbJGmTrXmx7TRkF0Ix7vGz5NNWIWG61Nl7bIs/wqnxayqXCQbe7awV3iv7dUf
Llsxrm5dX1Au3Z17mdImh2o000+bxvvSgUcZprcpt+CS2eVgxCtn0B1Oc8qVqHCoymfRX7mL8CEO
OMRyCg769o5qazi1zY8AheD0l03jX80isMv93VqIK9i9Loguz67ElHz97395cKOkEa0aZgJsRXSC
Oz9QiVQyyvnPf/zbL5aLjCb0e2Av+lSP7tpKPCpnwwTJaLquTYXl3TjT+/Wkc0Jnklsf8+1NkHEN
RM4NKdrk1KhCwgD4qI68Yc4B7/TzJMf1QsXIsezwcSiu3Ee+mb8w3Xl38IlPKn/J5Ju4TihgK/fr
1A+/mljr41h4/X0WIGf3rdZ3nalpuTAZpp466HduE5//8036/zTHf+PuZDF3bBw6kcSUbkvpOP+r
2fP06+tXkf71OPIv/wd/Hk7sPxwc8Pg1/ejqr7z64/90zss/mELamOM5vDji+o38L9Bi8IcdhJg/
wxC1+m9/5s+ziSP/4KcLXWHjnscVii31v45Ofz4F/ytp0RZ/v2lbV5+q65KT/IeNjExpU4hiSA+l
CSrCoz7FG1ldOmdacphWtcJ3OGZjI3oI6MPZz/zuM7eQ+XbwluxT4Z3blUhfAw1EChWuq0NsPrao
mL73qvpSeXVlErkMoQjUjC2Nncb5toso+FmpvH8MCtvFUJBTt82MC6QyN5Aksbp1BQZlj3edrUx4
Toa/o6tqdMi28QCWSc+5hV8E7AT4+2HpSv0V+Cg2WzKsybEojP3N9tYfWqccXcqQy/oKhnbyo5Ut
OU1oyjUDZtZ5inZ4bIgQ9piuGBmhubW3wLD8S1ATL15fnW03UxVXB9pcKNRJbau4AvZbSY2vK2Zq
mfMmOUe1UafASwowAAupnCjl3kcWp8szLgEJvsSoGILLRK8Vg30GHZ+5Z023ESVit2WV6mfFmHfd
hpl8qpzY/uGiaj5aQZ08LBECEpNellwT4LUFjbEfcSltfeYj0SEwbv57ZjCCIz1Wu1RQpLFjtl9x
zJM6/bR1KRK8OBSjIVT5wMboLFqOyvKd33UYEcqCkrHxmgLYVWZIVK5Cy2o/ZdHbr1VyBfoza3IZ
2pfR8lK5efKsOsHvSqKueOTlZ4+dYUqEHC8kirHobua6L+ibSEbzjKxBQ9FkJvxi0GZWvgns51CD
DF8xr6KD3rRyeJ3j1L/kmG6oudbkXWFz7KalnY4TZqCHkskBcwzmxTNASWG95E4xEIJOOzJ3nRr2
vqzqbUWke17PtLXJtd832VsEsPMtbRamMbniMstoPGQA6sQ/kyqefhD3BhXVuzTJY+iz8E1SQsSo
t/P7ddCO6PZeXcy0JYgq8u79NnLOM0mEeD3gM0FqxkthsBbBkjmaJcBNWM1t427zsbYc5Jsl+AaY
wQgyTgN4ZmOVe2rvt5LgnMXkiPosr1PvtFA3x6Iy/cGvYPSepaGIeNVL6QH4NGVlDkHokVXFXhtb
K9tOXH+lR81P27OU5FcLKimqifeT9vDIAeFR9U78O8vRYG47yGLfBt/H/VJmhMjD3En8u7aLGug7
2g7zg0qD6RlGIxK+YWi8Ammvv0urn6d9mmbjTx2RVmY2jHkGTZiY9SHFwm0dPD9N7oWVNVRpapIz
ox9X4pQ30/SLWs3oyZ0o5x4Bw6OZYkDKa1guS8G9vpV2C2Ue3uHoKOCi4KlgLAOm24/ewhTFCcyx
LqtsE3ZjtqoxMa8x8n1mdvVYVy1MewCNaeP5DMTpQc3Cdr4j7pBsQyp3eDGMkmY6i7+sWIBft+2S
YV8GDhHteuPaA9U8NT9TKcoHp5bqdpZub8G9G+8axlnvSSCHfVN5b0YbsP+dAY9dGdpiy3Fcl4qT
2RS1MK2ZFm66cYQzSl/RSgxMPaDNTrvSgtRuAXwAVqBORdozHPF8qpRFc05UXmzbyrwVTke2OVXu
rsnUsJo5CTNhd49Tt9whmh3CtGjWZiRMPvoEyVfeVHwnVkwHdtHt0+szGvQZkJJZZqiM8HCuRUQm
nPoTBiIoHJ1VbYrFf3CcnG+7P5xl1i/HPo44OdT4i1bMMJt9A5TyDk+T3BClUtwa0Coqv532CtF0
azqPIgJcCsfJicWmWwDXNLJycb7O2t4mlfcbDf65c1RHO8J0QjU7i5CCSu1CMgOfeQ0HiCx8MJk+
OfWwt+rxe8pVTDQXs8pMPeQcPgYzbUwDRJtJqtcuSr8opbv3OX/OIdgNDtaHqYfoFKc/xshidXDJ
H+SvECh2MaI+CmcQ7uhlfAUPfDeGxC89HqAhnB4FR6NmVgcxHKeYYaTJDp10tkWMI5RzXkTChkXP
dvbIxQ9LyDVFB5e2jV7NXO0gWL3DWT+kPI4UE3YvTpjeuRGxclznPO5I8LcUK8KdPaLOHJIk23Ti
EvsvirYKPYX7rACLGDhih6b0Jeh54oDvoaOslB5ue95YE7Wb2liMFB3qMQ1f0jFkf3XF0aMvoAS5
Y5FZPvQdRKMijd65WwJZzV+9AEwO7TZnKEpbCDuY1DBQFI9pf1/Nx4SJn0XNG2F3/NjnIsK1Cf8F
Zt27jHE5SsZW625S/YUt+rHp6gtOMZwvGFrm6MoBNtmE1aejxwNbUJyCuBQJ5amLS4621r+rvPgh
yuvn8l6SksDuxIB5RPRHgyS9irIizoHLxugrXl+1jMAK0RT2eO2CLbdhdvMhbjZsJOUxxGMKFtFg
WsaPsAaSaNYMpu1t3MNoyMLYucuiufz0UwhFcUFAPYRvuo7bHNow90kCEEz/Mj9pbgLb+mLdGQ8e
RlW4+Lhw+PQ+6srMezlp7mc2KMTCKPXa5zGfG/ZT7ImD2+tfcqDNz64G604HaQKSzSvS1WyL/L1X
3fSxLE16cUMT7D3em9uyj6dj6tbtz5FrFxNxJx5vkgbqfwPPdRs4V/SSKfXToNnj19EwLreYPzNI
RVyZjr4Y+4xDUJi/55lrH8s86gDYtUP5s06r/AdjW2I1zIVmyt2LxkGtkgxuoR9eExRuN0i8x6xS
3YGGGKiGXVrIlV347adWLZUPOC/MKw5lu75xbMHoky1jqcDHEu7ga1RFBMPMaL6BszaMFhz/x4BA
BoeUs1+wCseu/ykaStu81pgI6slcfJmY17kL86C7QN51u1VnZut1iZJY76brdibA69xQPpwX0Hmc
IXtMhZdy58QmQrFHTjnOpgagyCSELrJLItJwfs4p4wh2nT33zlkxyr8ri9p7c8q8hHjcFRlnnLq8
S5uif5vSJP3dykrdhXHUXPSC4yj3q2CTSGrxVkFZhHuKxnJwH9jgmbEKRTMEvqODW9s62Vh4mTSD
Ydn1a7jPhFjsgFgP3vMm200R6CmjWmfZdPxciHcD3aVPrtJqn7lEmKam4+8ssYfKZnAOtnIAp3Vw
78D1+t8zy9tvZ6LNgtLNMmbU4vS0ZlGRSAVHbp6rzk1gQLojkCrG35Bf9eiZvWYCicvLlmLNpl8x
CwLe7eE+9hpksAn66BpzZ3azDAMxToHJ5NHpffkzzLE0wdYNFhq2EQUesiEv37H04DUYXVjYym/D
LZYAHo560fZv3KY94C0KQWtlBCQWmR7amvs44ZD5fVapd4kSnN4rvksE5Glvf82SEY2PTqL5rBKf
cMfSAnF1Xbd46PCN7yQP8C/cePXFyTIcgobB/WlMbB4a4YzZZQ5MisJpxda3mBIIs24oLKZ8U0jb
Z4at6dzhmDwP7qje/Inj8zqRhbpb+CCOOtWEDdxyrM911svHHuwx1niZjE++NydPblWGFxMCilDK
F3yoIusfSKhNB6sMgSlbaVVTHQwNG6aQYhEzw/wI4CzbwwdYTpBs01cx8C0k8yH1+zxohyuLTmm6
iPxPkQ2EZScI+d8j7YV7hvnRY0vS4XMCHvhAXxz9i6LnLlAsoOpo1xH7SczjXeJ72VPU+OR25dI9
L4yk3xFHcoQVXU7PKFI8NZ6pkm8cpylpW8s54eDBYVeVVIbXbLF8BwfBgtRo/Ta6MwvJ2IZPoM5H
UDDoVG9EiFweWIVQaPmp9W5VLamxxtLNPT3Y/p7ukYDcGU1hqsjkpgy9nhU78wg+J/38EUHtxlHt
OZXHT+9R6UKoYfgRzaZqV4QHvBy6EcTVFe/z/BgmXbgLZs+8LAxQdkFbV78i6Uccc6ZyuugGfcVz
6uASdwNMYNnC7MIvZ04iSQbIlIw/HmkfQYkmm8rxHJszDjvZTEO5VTrtslvglQRM9NB1DKnmKJk3
DO8mazvMcfCjsLR+KpIlAtm/1JxwEkA4t04QcABLx7EzqzmKh6csoQySh2vqBzCwEdpSuNiLgw2k
9al5nE33Zsg85JthjJZubZNORAmTJN28wU9velFTA9jIbPiVcACm1dgLxQWwaov+E2qXIZenpnMS
sjq5btpejIjc9zAW5iIdDEgNg8UTtmDaeTLRhlSleD0NOxyY6moVhEmoOeek/VNVaJn88pRlio2w
uMg/hF41xviwcIUEpaSXqShcIJp87UPQtmM5jHcc1zgn5TNgTY6BC7AqvETLfomwaVNrGma/jQ6h
w8/EzZ413vCPDrzON8YoPIJTl4EX77Dfsua3c4OrJ8/VFnhZSY2gSk/9EM3PVksA/RS3Znqoaafv
j4Pd23dOQw6D7i8hKXWPGdr6fh//irifXeyaurstl4zIWnfchhh7UrYCJZ1J1zZCN17QtnlBq2Vs
mx1jhiv0BidGsmtzu/nlRK2SwPSSkvhGOj/rslJrJ3Ydva4BC7GN4Z2mNrzj+BJXbUr3NcZAsqV4
/Wa/DwQwe0I7QJ1mGqzDBP72CVoEkG52Un4MtAL1H7yd2XLbyJauX6VfAB2ZmHHZHEUNlChRg3WD
MC0T8zzj6ftLeveOsuy2T9+cq4oql0kQSGSu9a9/ePHTAp9DiA34EaaR/ogugQ3YiWSKVVo6jg8k
3Az3Ve5DiraLpPwKy5n8Arvzr72k9jZpjgUydQ8ihLTQWVK0ReZLXyiJI9Vb+AAcZ2orX8uc8Q5r
Ae3Ya5B8FxY4PEwcQBN92xp8WsHK+4bFHTm1sykDXHsGDI5xv/NuYjq0tTRb98OcYS8KmJEkj9fF
12yOu1uR4ItMC2ZMr3lspJsgb03lDineYOclGyuyui1g96QGzyZdn1tP453XV7RIDlXoGCfdo438
ELPkYLrDvxwaHO6O0baA7bgHyEzXEqyGUoEk4Jsgl906QGl1NdJJbkXEH8P0b/ChSup3nrL/dXRj
nOjCNCJxqhPDc9AUziGYZTMi+MAmAYGw07C/+w9T2DKccTqY2bLN1shEA7QmEE4egDywM7XL5IYk
N+Man0bdx+sxsrYwcvTXqp7ZvQO7xKK9yjrq3Eoz70WPiG/pDBPxD7J3p42bdPPa4lW/IvGDPFxv
jJu7RKKgZHO1GPoHypdVmncFi3SVTi7czMCYU+bKc/xqt0n3vcAQfUPtYz/Y9mg+cRwZm1mzpmPR
WHQ8dtGQuhDb/bEibp7GHrLDTsf8GL9iGflfbJJk32IKlnfXCyJe+a6HEZTmItvnnKbXzNbth55m
irBXV2k0DVskdxYOPnQSoYGUeR5hxpLXeF+nOLatLJFBOBadsyM0DL2P38XtkxHkwUsYa8O9B978
zRZT+9B2kTxXTdhsiDSgjXB6HGh4hpWx1gZTvpb6oNlLRwisEa3S7HZm5tRLI3DKg2XH7S7NkUL7
FG1XiaeNO4omuTJmc74hScpc+xGGBlQvhXWHZ+C4n5G8EibCyQNPjEjRh0i06ZOvp+RHhB0EWYIk
EU/DZLA3VYJSKoTgdFcQLCaX6BEwYuAJJqgdzT5+QKZ4dpwaV3LsVANv5WCIfzWZo4O7honPTJK4
+WM6msOLzfHYriBTOekW52/rPTHH6Yefw/83RFt90b89YkBW//XFSv//07+sLyYCh+57PT1+byCw
/g8o+38JBvp/y/7BaRurFabI//vM/L/yj38bu+yjb8Xpa/0fuybF56X5CbX+n0/6gVR7xn9ixyI8
GzDccOTFyeUHUu0xYBdA2I7Jue9YQNP/hqql8Z/8FxzymPiaDjUsKPa/oGoG7HDBmK07jEqJBrL/
T2N0/dMwG4GQdARXJrkyQTbRZ5OCpmrsIhrrrZtqL6lETmplp7x0kzW1AiimiylkFSGudPrwhFOy
b8KMsuFGq3Pff4GIiJEdLEIyxRjYEuk9RYWx6K3DrAlv2ZoJKW+EmbiTvpZzeENFFf5lQC4V3fUf
83j1E1yVkoSwmTtmKT+cf86gjN63BOpZfgJgJEmw3s5pw5PysQ/CioBYCpNFqEUnu+lg9qPDgJBC
txf/7Tp+xvydf12HiRktd9QhZenn69ATWbqDmVI1dPqTUY9Xxjz2y1JCyNXiXRH7y5DTG0c7jdbM
gs/sDSUodb0ivfvBq5qrfyzO38zmPo3mLpdju3SoFNu2wDfh58shAlvnxE0rLgdncA83uS609lH1
txmg94mK8a8vsvkaE4cJXU15/nn/0QQ27TQV1daMkpOsvlRWRuZsNYgV63jntd3K062d3lPkhiQB
sTny07HmW6ZO9FFmjMwrVNrY24W98SAT+wrjtLRha6wiC9M8SGn1hFDEepvjTdPOe1vx0yfrzXVL
WEiI7zLfxSzIm/CVtN8xmGbPnFgJgqBAcxxQHMbWsI7iMyc4U3D30coZ7xuJ7Je14FmYPgY4qGT3
iOjdxZx2b3Ah6PHhQSpbIUOXI/7N6RYL3lM7tIgedQx3rRZ0wHkO4xjqaWUDosXWSmjzBhHrm1pu
oc9P6Nv2YGN1kWlHUTfuCiEs0ebRwfWpv/AKPATkPaMlwQGzUo9Jd7IGZOe2mV/13iqX8wBM2Wcs
oQZHPA6XcFnqBbwDjPJUkiIlxrnJcPF0pmLVlW/pHBw1JmC8BsmtNtt7YoTPnkaghHKYa6PTn9eY
ZIP89O6xDQhXCGlDFGIK/POzd2bK3iCqyi1Y+FaF3ZTsF23HXa3gacPog1ZY2Hsf2RDmS4GHaxpV
ugHxG9ud458vRtGOPl0MEz/bJveMikztqD9fTFZ6Ttl4bryFY0d2O0ldUucNNBzxohva9eAO2lXl
1XfGAJAVGMjvk5I4xw4Ceo84Y9G6+GiTeq8tY6u5oQMGPp4JIDDbdEejgUtSo31Pw2BD/NapDMqj
5bC/GFJPVl47bIN0PBUVaJlh8wxzoqNH13svQh0+N0x8wEdrR/YECToM6Ra0mH95GCor7/Pvh4To
eAzlmSs64tMbLzrP7CcnJJMoh1Wdx/XBmtjDsxQjSbtT6rKEbqH3Hn14mTOv0CKAxaRMvSo7bZcO
ZJSg9ZioPWWOtnbJQiSjgKeIbn3nVMkuuR6S4LpLPaBboI7LTt+ZIzznWwdIb2FJbkeDx9WUPLp6
dhpc90iHtUNUsXdMelJo7Ni6/oWDID+Rh9h/TDpOHW8Z9n/LvNiY/YOD0KJVENhlpNtBU8JCWtSF
K6BBAz1u9FoHbANIJT9TWwskAwuNoOu/XMKvOz9XYOpEK9mWFBgS/bzwUI76Q+fVKfKwplz2UNbh
MbbN6s/r+zfL22az8VBE8CPZ03/+ljwtUeJXaGuGFvaMoeM/+tKndBXhtocBvqXz+8uKYvSr/2ZN
mZ6jQ9mTJoS+T2uqyGrHCeM+3RZ6eq6q9Gx7ymYTFlaYQXkxscOBoDt/q/EAsBt29iA3VP7ciGzR
u/I0xj9OxiLUouBUac46nf2t17Dn5YF/zKz07IkOMs+mGBnkVQWncuOwHQfA+KP21bpU3OPkLWnv
0fcy68xaS1sbOpNOWW+K0MqXdcDkq+p4sdz0qZBU0pdt3cjdo2aTfiZsZ9813Xke5qM1cYlQwtxV
XEUHur7a5b1QCRmYtmGCVoIUUDvEDWYoHqosaZLDEN+L9L1I/KUYifWx0Kcti6l+q7RmPyS4x0f4
kzYF38/IPV/o1lEDWwAgzRdxF50vpyK2vOx65ZsHOmG7Dco/MokwfHLdhZTGIcAamQbCU2OeTZZh
DlE+BvlkrwhKov7yAASY4F2JOXvX9eZlhL+7QEwSQ+2OT9kcnZiCH+yelS89TojaOhN5cMoERlOF
QIp93dTycfBffIN7m8ePfhl7NF6htxBefhXWzAti/nJa/ngmAWEH2jhv0iI6EzG7b3SIUYWKz3Ov
wf7CRdJ7vGTqdfc9JHLQ5G/7Mj1drgAr0dsALWpVv7cDOh+wIrPh5+PnclQFwWVP0jCmh9tJHJX7
tXXjjdcUJZLb5k2TGKjecdC9ybzxSA4CrJU04/6wByjbJVF0/Uq2QsMBV7urssAmhQHcVWKyBpqw
fK1sZH3SUeHCdb7rHarUwHnvHvORG1nrDvlOA7dLuNiHDjk4L+Apo4hyaV1J22KyK1m+djThdFOW
ZO74mMdlwVGE/WqwxKGO3Ls2p2tFdHuKG//I2XxSTxgk4DyZxs4uybz1tpW6xDTjdtIKLoK2faz1
BOgSyRyqyDW2L7foX3ZmTGw1om4IZAwv+4gKwORcIF5nVQwMCpuPybG3GJaNi9b3NhkGwWoVzUFy
Nv3aW7o9z7NKXo1ExQ3jsREYxrDsTE7cGi4j65jkRZ0xCKuBlBsMYSo7WoaBtiI1Gie98Jw4/Eoj
Sm/FDLgZqOip8qVq8UmM1NtA3gQGjzqNrVH6MCfc62of+OUrViLFIgRaXSJcRDZnY6RHxON5Jnna
qUmL8rfEn526zthenuiQFZD+XpoOp4fcu4cd6K48oG36fsiCaJGQHJEujdXZTm0yWeNymY53jR/Y
1ZwlZ5Tz2BY0dPcBE0S45SXQU/oWzcHGNwYdE6qEDcfw7yHTkuswf7Eq40lWFBxRbKxwjMHsm4ED
3hsbK0mIMC15zIr/2Ywsa5AgFR2oolXYPaY+OWuBdoSEuJ1HJGmTE5yzkVgs9bxbF2HRQM5YBXll
7WAXyMB6heXOfVoXW8uYGOhMwXL0g3Ph8dl5SDWmNrqp5GNDEqHDeh8NsEsSVQLP2SkOuHlZ/tWf
BWWJ35PZQ1bskqQYRoDx7C372DmI1nprdPIn4hDZU4uEg5115ICF+rr08+KBrTAib9U5Trp7HH3j
0Pg5FbhevOawhQNysBb2GJ/L4mMW8AUo4/dSbVGzGZydgIUnrXZ12VOmgRdvojhHb80ikmb4NAcf
rs+LaQVsMw57x48lOaUnMTj7osamjk1ItuxpZc85yxOrVeWADnbTkk5g1e4VMA1BOjiPqwssgavx
XQ75X0yE22rnskBS8SY7TrP9IovdkfSwNUFK+KrV+Nn06gyJ2STYvfSQInOopufLSw39koYTSe2i
yFjL8KWfUOS9GJIf1wi2uAQ/g0X6kaGhWuMnxa6LS+QgcCOVg8940RQ9B5Z7nfoYhZUcBWpjxf/q
OtWSedUG3RMS4GVtFxQXPr89tv0r029eglQHE+ozQr0AwPpB6Wa4yzNz8MUAa7TzcBbAtuFpjMYP
Qt88AtEXYe1pTN28ZBmV3lPg8tB0DAyWjbhXC6R12dnnytmprbhBQt/I9kvqP1tRxjxL47hA2XTA
Qj5Y4lX8RYAFYV8WrafkZcSrIeOQHnXrKmuzd3Xi9v7RhNjolBNG0MaBLQN1mFr6GNQcupHEIfmM
ePerzO2tWh3dYB6E5+yZD7MseT1r65sGCbgd+fFuz4/P44CYl4bpfZu2Hsg2K+RYy5bieFQxHgQB
efzhNNNdAcgi7x++C9OA0BqdIlERlqaGyDlmSVY14mjuY21jyWRtzwxMdWY4qoZL535tN+PycpVO
ckbFy9oGC6tqZjdIehD52fGZ0fXSRyCwGshVr0q7XWX0Q8vIJoDeT+V9Md4JPORGyLnsr/qqzNqP
XGa35WNYyocu8o5MZEHUHOdIZOuBwmKr64J9QXR3A/q02g634GwQbI0D0+WznIJznDdvaq/O0Y6R
u3VMiJsYw2GnDuAyFrsi7W7D1N7nQQODwBq8pRXfD1rzOEfd2xBsCjN7wxR7H0f2XlUxl3IV1RSq
RQalPscBRmjRj3230fadrz9PWkSAkMFuEAMl4isAntjdlUIeqoi9l8g9pnjKXEtDTBOe7MLZj6RN
LBLDOkx1s/d7faW2MNVOq43IsfXD5chSddnYAkS0/i7pypt8pPyqjOmsxcNeLYNG4CaBupRKpUBe
1GKX3+SctezUhazfGFd8b/3ny9ltcxOtOj63TXpCCkyWX+YcZLPzvOGjRqT14+x1TQAQK3SPxQQt
q4CCl3kQdRQYMOlpuaRpuxOWQ5pjnzHA6FgKpn0EIfcWZjricjZ3jFXRmiWEIHY1uZxYiNwTVtuX
Dqlr9RInmRsJP2OhR5hpXfp1dF4SFafePvkuKDfuM0yUMBPgt1rq+GU2A1YwrvS2fJZZce686k3O
3hEpQjTSI0KOSFemn3G9S9vixMjqt5Q0EFsQcpDdtkN47oPive6oiyQ+JdSLKviX9BiumrIu7OSw
7mF3pMJ8QbFKizRy4X1zN7bA7p7gwbaE4XL4YH+Y+deWZJuDWYnzvnm8lF0FuutVo5mHzDUCquTv
/qwvDcvB8lL97Us5ePm61GZBNHnKOWwcZO2vkUBU2BR1V4bPHUsmnpzJdqkn+dM4s9WEpc6x5lJs
uzRK5bqfWQ64FQBcexHPo+RdznoOxUt9OGOn27tqBuPR3ajXAB3tG8FqeF2F+a2m7HQr0gzK7Nul
BK8Cdabz5rQ2p4kRm18GaS3Sic/TB+5O0SC5bwh3G1hi3YiDldWza1dx0+K6Ep14e+IeU94gZOex
urGhz2Yo2VwjjmUWVbFi4lImK1g+OPnl5peONaJ278Q6Jm74Foaau7Ay2a7hC3+PDW0HfcOAL8gH
E8R8q4dQgBxKDdxX8GyxTkbI7oOt1ulS9/COnyS2qFWZPOe9fVR4TWFZe2SUezyiV+j+jQVyvvMQ
UPva5bPLCM0nZ2Th2/YXBpxY7TX1W2MY63IOv+CUw/YtD5i0wqvUbEQa8YcxklvVevW7BDNauIl5
iCtCSPON088Yi3VIPnV1sFe9S+MQ7NPmqRUIFIsheS7jaW9aziauKnxAdEi0SALuOpPxsajNr4Zh
f/QyQ/IJJ2elTXm3Nsrg2RzUErTwsh6NcFyVeopMZSb7uiMHZB6+j9IhYbKC4jfU35lYuQsHl08N
k8qNUXFg27rjL7XYIW7Pbd8s6CCc6KK60rR+V+TFNvQq89aLdcykFXm4kEzLD6OJ+p4kmtaNyJl3
8U8hcBEHojE627m/7Rpkv1YVrkdkzmE3erugc0mNasUmhO63qlpM/hu/ozTq5vYK77FlgGDfxe4P
mLNbBiUTH6GRJsfag4hDlK9lBLcCvv92SOQruXUZw2sC4ygUaF8KuNiJY0QrsjxdNpLgzoAcdBWk
1WZIzC/NyPqQIUm05Xf2c2zTWEEDUS6poEyoMhah0J/6MiIoqoKvmsvplWMUrVDSbxVkBHmXFEjC
jeGFRAuR9o9CLKbYgDOo9joU4FR6lLpzvS+bTuXCbKC2tgs/MJIL5rQkp/yUcEZUA94UrTfOFEo9
FbtvLF2LLtOWOAQYIsI0xRi2mIMv59rHLJI9DxYFrSr9R5ZhJdWaglCqEpNAOCwre4ZY0qfTLlRF
a0fakp4E+14TyRKpebPMhalhphivxzwm+XyGs9rM3sPYaORnO3e9J85tn20bAbOtL5FkhBnWRlIZ
oY7m/Nbr9fe+GO/bXBBmriP0B8SkqwgQmXcNThHgFWKi4sdif9ey0aYcEwuvKymMbNEgRs1w7Qy7
t94oenK9MfgbuutSEmwdxaaP8h7HN1yV/ZUpuYJwxkGh9x+ikPDC0U6PvQG1rrmHOY04SZfeJiAT
vIjF0tAIFS7zh9DgA+LiWtOCeTWQkLMESfxWOsMa589vtpwyXGrHpSYh4uF53LDMsA3JCoivbYp0
PL4jgOtabxkpkNcQL7xS9EtbZle4F9coZXN3lRU4MoineE5K+B/aMWuHXWwlG4Muccj1w1TZh8ST
h9KiQBbTvMZPZAXc8wC5ARk5uUw68m7u8Ea6lD1509/ow2tGL8k2d6cN9Y0NT1iHLcUh2xv7wglv
pOxeLhWR2rknrEnjTL8vmZuuSIa+zZxA+RX1POL72sGNMip65obaV8w5MH0u0/eY2fLCbAFLO8O7
4aLhlNyORfoQ14LYn+p7+EqjdtRTEk8p5ETc0YgBAwZ68zV2KtLXap34IuiviIlZP9XOdehZ8RxA
7ouAYcakMgIL6aj2eY+9Ff74KOwohnl1sTji9VxZETq0RtPuNEv4q9Z0zhCuvzZCPlqx+z6kVPKo
VUmhMVZBknT3ESucMEZMA8zxOmv7dp832rr0oD5gAyyXEGdYYNVMk9XoJ0hHb5HpH2Vt7ohyMa48
VZ26E1tyHtAfFO1V2fg4EXD+XJ6sBoQx2eyCnLCrpEgFnhbsWFDSGKZggZuz93cGrJmUwzzwzHSp
sUUxt1s4Y9uuOwH+G2v4TinAWE1eFCIfJnvoVl+qQJ2A8Xcc90sOAW6FX2J6EjnvChV2VUGShM7x
MkGwvLLBLEhVVfi38s+EzsDv9K9fVNBBThUIlRHtmRWWEPTCk74aO5NUUFohPeCJYIYqB6T0NrJ/
l8vxJudY00zj8HMIXbC0sNe+h3njIBe/mikT1Z3qXcR/BS4SrNGSXyVBfBUIYRTdq+5uoQacQh0X
8fCYtuOeOuzcA46E/byv5nTTYr4JNZ8COBhIECMqW3KFVgddWMwKQKMBAWw+uZJqkLHePhiHAj/x
G4GFMrI4/uJlaCe/YjUxqwP/LaakdgPqVVx8aEGue7A5phm5tPFhYM1XCXRXdOsQyVdDS86QUfhr
+AjUNEmP6j3bqtvWavaVluC1wPUVTI1+VDruEEzLynHuLqd/XgwWsvZw26iazO8oNALPuMub97DT
r7MvgW2sSjKQQqmFVwQCyB8XnE3WLtbtBz0dNrWR7lwYxsWAE+ulvmjVMTCF1calhMCShCqsC06D
8GfmrQetMpqVXfLrmsI7YsOwJ1iRM9pQZRi0EqMOjwVGlRyohANOBZYy+Ktg2fksAExXrL1m2eKF
IROwdvyl2sbgEMx62vRExz+9gluP0KHYyCT9Wjfdo2ZR105ZWyEtKp/8cJ0K7imguQaNlqSZQI4b
oUYnGIydCEl4ILMH+N/EutglLhMCBl63SfMGTvg2uZQT1vRlhPBc2bQujm3slX8TFfvz1MWrXKMn
8yEMXzdQHZbFF8vh/YAIRwWnpLV9X1LaOOuYjGy8TmqOE5+XMB7YkiK42AunhjrCSwqJxP6IYxzJ
00BufdE1u9wxlsADD4zCzkHbvNV1366b3NojxgYGlsb6x4uQp4c+aR5VW4ux1cekDdfQTA0c8bHi
MRlSBbRkQUJ7TW3yPKr5jGqHL5O016hg+xz0Mdph9f2KriTfKujSS4GnzPAKpyLwL/yWIPMfuvYx
KL8WikJ+mcCpTCLTTW4LPT7ii09AUHEHvffGVxB4oMZjly0oxIEMp+H7sq/fpoK3TZbzMTfa2+7B
6tNXXT2LzmZcHKXyKHLkV1DL2di0HdUNgkoOIbIAvI1DsRxpWLheavY+7/U1JM/n0JzWTZJ+l6GN
BSO66Ro+saMUGIUNgayNphu8I9D58kWclz4T22DZ9F5847n8iV/vWsFIF4udNVx1DweXiEilarzG
ux6oKK6OeJjddlqnL2nDKXoYtNN1hOc5Ts5Uc4xD4KQyIznMClYqQMDs0CBn3dGuxvktKOdVULIe
LsVRp1oQqNabkKMWgzE6ECQsryYpwS7Hbkpf4Pnjrm82F7xHw7sS8yXaJ17wipzexWDU905nXdsp
9Vae2o/uGG1tjxcvNve6Hq8hDd11CafvBSIjHswclQ9Zcu6xsV8Krs63YuiD4wZZNFRMzd7PpIFY
jXFnqUktIuq9uuYLUOYE7G1dgRjVoSVfxDK5t7e1UZUbwqAwJsbjSAJQekEPkIfhDQTbkXvKPYEY
gGgrDZ66Qdtc7pIzVPMKNuRVE+hgSJp7VEgvkaP06Y1x1Uj9HjBGvXXEhJ5aJm0oVrdWx1Hl986x
zZd+i+O0Op2FTifTdDxdO5OrIiCDXvU23shpEnIO/nk09bvJI14MsNRd0BJbfBoDd3onypCWZGv6
XGsQAwopGNdsuVtxj+OQqdMSWuYhUljnn7+bAdtvZlQ2A2zSlfhuYavB2T8GgH3cO30QTyQmsA20
sb7B/uUmMVSD37ZvqNYo1rhX+ujsL4/hMoS1RHkFc4XqU8qUR7qoQXNsyZvkEabsQfsUE3nVaXTO
ArljC162Gg3zBbSGig9K55WnSEuWqlHtEE+sFQTCofTQkdxWZeOLRqB07LcLoJWvZg+O26mSRQGv
E8mk+RkXULwtWYZByLdONOqpSfRN3R0uAIHeBs9Q4bY4hJ8vWLEj9Q+q3lcnwE+r6oiHz7sdGDoe
vxkviSK8QB94KxtSE0WvuKuci+Z45RrORxeKe1RHDKpLiosuwvbTSMoDoUsl2cAErzL1cq38JrQ5
GbqEGZ9WfvVxEgIGWLUYji4F8Pai0uUO4iOzI5zvfkDbKFVgsaSQgHsihNJ4pXnivXM/bLUlhr3Q
F5STORm3uCyBtowhYwafOeQiggQ+6EDNrmYxn0q+JRKixZ/Xhv4rPwGqFAN+3YEYICBX/Lw0YjIm
MqjlpBk3LMwK/cKqMMQbgvZFUFLIKfyPUFob6qxixMbi0daTW93CJDmBUc7Yfqvq1khxOaSfbhPC
f4DhOrnwOWOAvBWM8edr/pzWpObZRNPYBAVLTFLgZf18zViBVBYpeoRBOw15Hba5yYlyXesl0VO6
pvGMiPFIMINfAouGGz9W/ont9i9X8ZtX2sMtzFXqahOi8aerSHVDdlHidVt4wIir6kpJfrsHvx3t
65ls0EFMiv3YP6Uu2ZfQDWCrwKTw1/jSvoydfhalXSz7InupeqBvWTGErGzx9JfL/M277yHyxnQG
XiaZ358uE0mcANWmzXeNI2zwct3ZKXmJk3g0uRQvmtcyLY4jKQMLTw2L4S5XsJDTm3wim30a9WHb
pz/inP5Xg5jfDOqhQXFZTHMv7L6fHyAm54XR5lq7bepg5ZyMyjSWCUO+JU6Ax8os91r2+Ofb8Ntv
pH6wodf/hsXntjiuQSJst7OMzKVZSmehC4BpWKNVhx1U73brqU2jv71ev7IHYSLg6MMj1tHOO4o9
8I+dt8prDOwJL9smj/6YCXY4zkHRusd0jPE+jk6XQXPrUZvPPiAhvWNBNq4c3GNI4Ygnh9oR6WOy
wk1WRU6wI/4m/ch4z6lvG41KwM5tiiQN46jsYP7lQcnfUEcUMZMANxY69I1P59aAz2Hli7LbBiJ4
xxw03cpx2NUMCrYXgEEr2TRKdI165Nz0k99c//m56b8yRyyLIxOrAIL8FNXz5xvY6RQXfp40W+yf
963qHgG4bpXKYTIOapoj8n6FYzj7L2jEwhTMaCqXLF02AGufudZe9XOeIj52evIxZfoVOXS3DO5v
TW94y2zubxn+jWlk//rcLQvSnsX7xj5g658pl+5YTmjCsVH1el0RXtjYGaVpqlPrw2mBh9mPi1UQ
ltnq18SHLGOSmkiytGlMOdpmvV5DLjdWF+YEqiNAM614A9g9D9ARIsLSMevOMprBtKbxrk3oHpc4
t+gcStZOBEfgsogU1j23zk6NaXQvPhshbpLGE6nU39BCbUoUdAhOkL0Agyz9mgJEAbmpYoD2JsMl
bb42Kxe9ohqvVbH9GIXmk52oQg/G1uBmV/o0vmakrjQM5kn0uVMkSix6qODhj5NIsETcs9Mdb4sT
IfJDyuA/L5MLhfJniqviBxMQCYpIstlnlq4n+7EFoCQZ2AerqLtI4O8Ir4lDGO1YrBj6J0eiOSaq
Ndap5DusczHU9vaBw19Qd6j3fExacm8xqSo68EHmL52PpNq/ID9+Vb7lmKIuOifjJJQh24Zq5HU9
QyAL5bHOsls9dW4m26eyKmpvoWlip8ZoZAW8aI33iN/UX6u7X98Qx6IrZnRqQS2yxKcTvOtbzqe6
h2Foq1luTX0iXsxK6xczi0CtL3DfmV9VrxX8ESp6QBJQD+Eov4vq7PznR/HreeNYeFVhlAyfWzgq
CPSfO15olwVOs0G1VRGK+sCt1Fl2sv1rGXD5pE/P3IHZ7OFtJhzd+by3Qrvy8TjAUWguDy4TiKqA
IVWoDRM7BhqCgVesRrEBfr8RAuwsttxz1bdfHTznl8h8GI4p9MIYqB9qrpOIkKUfWQjqmB4NJVAR
GHOctDchk0FuIJJPJ4PLqJXiKcTiU5MksofjUSF+hcLI1EANVsftZXYmcmenaK5eQLPOyXzwpXF2
/Xj8Wzn0mwUAlRGKqeWQmkJ5/PMdz9seX4I5JBzXoWf2CrJcbLTJBZw+tUFmjRr6K6CtYvgxNvGT
avNIcMoX2FKep8zd/3kF/HrWOo60IFkaumH+yphP9a5xSinLbZ0ybCsm47YIqqOlQx7InbuOYBNg
k799qfnrSeWgdHc8uLa42ziXsMF/nLRGIVtX2Hq5nQbXWaU+lKky4hld8KlxPuEPticTHQxwqgW+
5go+Mp9zb1ijRH/yO+ebgUfc2u4GzMnInFtg1hJd9by8cY7/ZTm/VOg+O7+4ausXM5P58oJ5WvP8
be5vL4ARrhWQG93u3Z2tb7piE+mlvdX77NVrxi9A8fpS5Axewv4vd/w3LGN+vKU4vQ52Pzzen5dA
bY3Qokf2gMGCVkC6Zye+t9SuCwEsAbG7bW9t12dTUz7FAviEoTYW6iL9C8/zQuT8/E7CNWU90lJg
E/Tp7U+p+AbktsX2Mg699IJmwQBEuPqq91r/ivXPOxNs4qbAKDTrSYzByDKNHjPBcRMqspWatrpj
99x52sJtW2X1zsbmGeATasJ54cIY+buU+6FrgWhTRp9MSypPqZKwUJvV0vYJIVu1Cfji8G4FMJ3R
1B8RY5xGaF1h8L1vIbpUk7a+0OEjCODYXyUrw2rfHKJbtNI5XhD6XBGxMKjT0+a+bXV3eTlw2wHk
PmoPrvWUpgCQpgi/4dzxiocNcI/IPkTikHRW0Tz+cO8o9AdcDYhnil9wIGJ82XC8ZJIZP2FJcmH2
u1JysgRJZSxmGZzRwGP/S2wc+YvbPgwjEg+vRFtsc5Ogp8vOpuhDROQ9hzMKYbAZyclOHt3BGI4a
vg/LBEu9eOS8MQaQ71ydPPzxQ5gnD/NMyfjnl978teJh7RkmahmYvhgxfqoUSxfj05pWd2u4u2Y0
bq0OwNVw+nFlARbWBkBLZtZvumVi16MtLyN5NJX6ukOnt5hxl+aMY7RNkcIYgzcxqB97nefXwUtb
cydsB/1MR8+MRdmq61PcPoB/4jq5ztvyYTRcxhEWrgs49eKcL+rnRoAxMfk9mR59dTxETOS7+Snp
5PLCK809PhjjYLBhfVOHo0VrlDGSQq0LmN89//kGfXK8UuoXl+OQJgwJiNCF9emcxv7cGFqmS9vc
AfbqxoG2unGDLV4lKCw8sHJTvwlqL1s2syMPRDptTGluTNd3VpJXo+r9qz9fktJPfeLDY0DqWAa6
FDRC8rMewGMc74HWkkeVDu6K+n/nJwqsIK7NHCCYWIF2N87ttRZWJzeF0eBbXbWwk5jRtQlPwCvl
AGPyVc63TlXh4yJ4ypwKpF9p+vWFBjNqcBA6mI4CZWIT4P/g4TIY6EhPMst/D+bC21K+wF8GJRZx
3cLesK9yhwzoRFtGhViq7icK+jfMI24VqcZu4PLYLtmPIYSydLy7zOaGudbXNFW72SamaywCeJ2p
eJws6KtwrUGjaluBjQybM9A/kmFzTvSU8E4MF208q1eaRPWMv+SuKeBtVVW9jpGZLuDjX+cJ+l7P
wkIqIKIDNtsRy5szXMwRGnuWwD8udHDXYoaVosbD9kh96E28dS5SFNy/bkVvbhucsP78AI3fPUA6
WlwNsAQVlq1Kg38cen3FHCHGCmFbJjAxepa54pyAY7krQ4KnEupAumqK7hWRJfY0mGSXDNfZpOaI
ytVG+1LrBeoLB4Zo93BhMs2MrpdhanG3xhDvJ04RrI2hxkADIWWPE73KoO6m7Wv6HKCZxgraLDez
m/ylpv+1jHB1m7KWbVYA93wGLrqW3hIzs2KrueZW+lR0anOeC1TNXMSlNE+hF/35jv7Sbzq8ELRs
gCUmFbVwPhVToWx8Io0AagWpbwtzjla2B1g7zOZHlM3wQCgqM9c9ZXH03+ydx3LcWpp1nwgV8GbS
g0QCaclMelITBEVJ8OYceDz9v8C63XWv1K0bFf+kBx1RpSiVHJmJPOcze6/N3JJamwEOwmwA8QKA
Hh9rOo51jisi54sOJMzl2nKd9vXzF7xmukMZu2sm7Y7l+9+dwb90659fvMUxzPmy+nvWM/pPj4M9
u+T0oB3cSW98cGL7mIuzNcKdwjb8tRzjk9HXV6M3Lx27mt+/cD8f//zT6/GGv8jQ6NV/qUDyxiJN
sc6pQGis1tp/Vqj9TZYkhDVwVf3+n/vn2fTnSsPhpuA4xZOKrU4jCuev32siB8L2ZJqsE8coKCyT
xlMhFmiuBxSTpnS2k4m8oUSi0DCaU9VRPTNox6EziSCtQJqWuWuHsURIXB9Sa4z2noVhPJ71VaxL
c5ekqM+UXmg7UoLZLbZJQK6ICNC4fbQkjG2FDQoetzWzJK29S/Rki5MQMY+NFIl8PpajGWm8yjI8
do6+G23tS5vHymnNLczY8Hf1wCev/JouXUV+ArZI3IqbdJD2KsK5k/0IgGXq3+pmvKJhfO2XMdmX
xuvMvgNUOl+ravb6xonNZj/Iheex7F46vR22DgJPn55QIo5AJBRbiL+Q0QTtPDyBqQobKyf81kI8
MrUfsfN1VsWbyrg5GIyFXnlEbdvnF/KHeO1wyLmOsXN0g5UfDddmJpdbtZEqMxg92kLJ2Nm1N3o2
WyykirtYT/OwSu5KW59Rt0TnonIJjHL7r5O3vIAfemXijjiMo9NTX+FlMINvioVqyjqPWsVqwrtp
l+TF1LRDSRmP2mmo/MaU5NMn8NJNnSmZBdMpgfaHA7g5dUbGXA20GByTQ9pEHOVKtUPG1FBmea/L
ui9O3RL6awt7kMDU7dwGhLdeQXYQpFaKKgQ7tm9NYo1w4WcB63fESCpNPBVEhSg5wXFYgZZWImOX
RQ3hatZU8zq15cmbCLKLYpQjD9BxLzD+CQtIwthKo6PLtAPtDtixXnTaVhHqHBgWYaOlWfM/VupO
wsv3+0/G56jjrx8Mlz5IxzLNhaAyefzrB8OLcRoqheeG2tKRJVHrHnU/zSml6R3PFl1qq5oBtyEO
JZXB/5zkPsZE2/YNIoDCoSi+4cq5MxaSDm12wXwXKUaXHA6ITL/fu1wzJ53Miq2TXbI16bIu8s2i
4HRIi+RDGbPCL6zqK+Bne0N5YXPlUL0ZJYOSMkE642ao1UATzp2xNStZhUuO139SlZMHRCZQ+aJd
rXWOAy/QxvSIaRYRf5XXjCbRU0B9Ev0x6+wnLR1eK7Pjl+kGt+qOjLD2UFChe9Z4H9EVByoBMhs7
Lm9+/wr/3G9jnuSA43TFSMglof508kRdg01M5G6YyGUnGebR3P/d8fbzxf75bziOyyxFRamm/vQm
CqpRBp+xG47teC75Vjf1wIZ1Ri6yKSznnuTz75YuATEqXwzY1czmEPf9/vv8pavki+AiNKnoGSxw
rv90ncSKa2d2Ip3Qi0kESeYaIR8kTjzFC+lkk72HkHpnKeLdNdxoq2Mf2+EG2RKmRkXb5X/n19Z/
bvFRqq/NrU4fz6KKkfRfn+xZlMWQwXgLe7tRwqZ84p+NNrJTyGpGfERDl2X807EFJ8ebbYbAZKpb
ZXcG63bfajV1YwUJOSLTzNedJShzo9jarRuwiJzC37949n/7xbJs1RmB4C3/rL3/dBfnRK44ulTs
0MZnSihN+TLMot2PirLVaUg2TpRnqAlVyizc1ietBvfaVyDphUo8XTJnF+wYfHTvplRat2v8+KYp
EmVnjDZ6xz56ELMt/YE8cH+p5gfDsQlicZZtViANlhpaO1gFopMHbU1jjFaz7xhmGkp5yF57bE7G
plTit37Fq6KqkWTJ1EE/9Tt8euKu167jikQv6VXLJCn2uLDjbaKrLvFM6UYTU7PnET3W1rxc9aW6
5A2DrZ6F/7EsbBNcupaScjvQL9dEl6eVhgSALvb3L7L7y0eRfhM4lG0YBrtLqsSfnoi0s01BJce8
Rs/2Vadc5pGUyx6OF6SfGI+63jNMaN6LCPv35+vj1NpWUKvcQGt3UZFFxNt68keb8LsnsUR+FUP4
SVh5F+uLtaTmQqUwPSX5cJ8XXgccniV54m5JhVS2wGQ4/8sfsNxgoy76D5Bc73IiD1MBVMqt2+x1
Yn99HTOA0Z1yvTQC9CWqL2dqWAdVxrKs7rxiOFtq/eGWrbVbbpjTsm7vUtKnccQo0GhXFSCZSS0B
l3YH4V2v17VFByXrIDp95eDpZPDZ9h0yKPx6rhqYtXyc+6LdAz/tNi3iZ18dPjqEN1t3ffQmy3sU
I6WTs0Rv89I8WynW/RW2Bj+02S6mhAswQH+hCD9LE6JjY9Qv8GM3ZWpi/HdT5W9uLuuXjwzvJltd
nVkui0rj5+FR43mEraadR/5iccsU5Zj1sBydbDin8fhQliaq3crQt8CRQE7x9KdgDHy94+Xp8lj1
S579DekCDmbagu+Qa6UqVxWQx+QFdTdScav9NswW720N04fMwdrxvVpbDvDkDsswvaoAkE957AIE
1ZsLJ7ACy5cnoBKxRXjCiZTmMeSR/AHT7J0Zl8oyD1dhpQzmprcvEc7+sIPMQ6TOE6Lki0K6D1Z3
MoaG1EARPPM9/P4z8GvRv85cNMdky8jx+EvRDxQ5Qb/DqzYUuFqRyhaqw+Z7nrogxY3GAJ0gMpVM
i9rYzkr0dwoC7Zc5vEO+iGW41rru0j3nZ3M3EpFSV/uOYznu7z0vPxhpcjEyIlnzDnxoLktw91FM
8uhSaX7jOBH1bfQBVFLue6d7FwuQYCWeaPXd9aEj32CjlHsxVeBVZPkmQU5tpkHQALrEw6FmeWFX
cx4BDBNW0YZaCvnPPiqNvAxNjjz682DMutc8S67TXL6zkVi2AmUZIjVxlhmXVSzT3F93YXSAPyZ7
tMIOv7ivD+9WmuN7dJoA0TXPkI6MJJvs56nRqIobT2dYSVnbHXqD+5i6CuM8gnWwX/jeWtUO8tiI
WalxV2azIc8NWU5dk13hTMPpVKItYA8kunhn2AVhYy7GV+nGgAZs6zY3NWgDA6AFqGVBncJpUFIw
bWZx0TLkXAQM3HVu1e5dzzs0s6NtbYmnwbSxMOTp8E5AtbbXpHpJxlw/rTNNQApZSOaHjaZUP7Xr
d45OiG8AIzuj7nwIOHA2oPQ+gEWD+x/Wm1u3MFvpjoaGxTimbLdDWToZE6Fpp40G6kHK3VIhS1FD
YbGMVhlYSjWTFAsoNVNUZBn94ARxMoWeCVBLVuoXQVrpzu5BZWWqNfuWNCnklapBY8n/N/TJEkwR
lVsR7WIv+t4OFKICTtYGt8sN+dWI+zCInG3JrIyIWIwNZotxWYkNyKvIvLsx5+aEo/U3H66fZxA8
2nykGC2v7IK17Pjr/dLadpGXeM/JOkdhT5RzHMZ3PMmM8QpKa/jwjkU79PtPtPtLL21qbCoocAzL
pd75rMv+VDpkaTev9G4rHHSCU+axe849vm/dS04wtLZqA2oUrnW/K1MIxZVsyc4zuW2wAxO63ATZ
6j2BdHhTTgs4BwI7MBLhIFA85Q7SZnKKwXdsYI6SS0hosIyjnawZpmVJxGK0GWvc+wAARhcUUcr7
sV36OiQmS8KJmwAlNlijE9Q5WAqrD20vDjMFVpiptMR2hPTq89g06umKxq7f5JOVEPEIQyTJnBtP
w3n6eWLvyLVk7FfK92lONF/TzYdxMF4bQ/8hy8PsOehu02+MTHtUyNbZmnp3F2EBYkzp7MakgKQW
pw6lkmkFlXCv2D15sBnuEPabH2SMwcErTBwABebxhkjvRamuqic1vHM9vSyD/92o1fshr8ptaXBm
qil0VbxLVyC3KN6UqfybeuUXEhPFtMYY2CRfgZmr9fPAlZ15KZWltkIzN31vJva1Z4MZVgPFk57F
j228fF/Emhy/lCGAGITDrXY0iXH7/SOmf2Ip/tIlMtyyeKbBSXooEr2fansXj5mAWkgaNerwIJ09
xHVe1QQjoDRIzEQ25UwvfGXVmWauvWkA1k+emYJmBBcsNQCDNZi4lqdjvYC2GhVnXfI+OmSl+zet
NUX+xHCSYTLvfNZFL+rA6aPW5H5rUfMAl7nYNqLkjW/Mm7bs3+0qzkJmFhxJkuhm14mZvVoHckEl
qCH+mBxDO+Z1sar6fV4fGWFypet2e051DlbpJmHvlYdsPUUzu2PJpWMbjcp7EtZ6ulVBXoFJG84c
s3bVlkmxS65TYwSTPKg0EG7yoTOZofAqH0hEfu4rCmcdt1ag4K73R6N/7RHankgisDk+tR40skeV
1a7a11phPeEpj47s6DCGxm9yauqlT3SiU9yRMoqNZDnaLGGM+kEpC/BhxcSgbDhNE8tERyoPAAZR
KZY2vg4yEFTEFm0DJ2jBIzlUbJmHb6XXNTA9CvVUAW72vQh8BApl7HMlJR0fTCbYmDjgIeLwTDd6
4E36gUgGl9RWbMXMwH1nWvOXV193qdMMtS6u4AWsZD5wLwjdjrbMy6iQFEnUIGE+Em2UqYMXSZut
MyexD3nRKOY5jBVxl6a5EqqG3INkIVdMUnX1paJsHDUONbwM20a6yDDZRjnwvPAbGLhTM0TnBZH1
Tn4q53Ik+d6GgCGN14FcyZzaqdUy5PV8xKmrDG6Ztt3Pkj81RMa3hfUvljb2CAD7AVN+HYKiYQom
bAuJdzctW9QhXhitzJ64GY522h06Gd/Rv1w4zjepaid7C+uWZ0dyqyXtnRROt4U/DvMYtSdOkq9d
h0K0x+je2iCbCbFWfRq9s75OLMDBnpJSI4ULbZc/TARCOdqRNxtp/vrKfx43hIZQv8tO+IOyIN2u
+9YXQ/vD9GLeqgQEOmGXJvOQlI/eaDKwh+mKmQEEZTGTbTkX1zgmQl5PvR8wgp5Vu7npYm6beCiW
rU42FoVQFqpCn8Nsxr8oCmVLQc4Rjk2nt4di69k9XV/urDgx9fI5DGs8+hlebOpmeqA5Hu0gTfiC
Po+Wfwt9eJN+yLqtf3Sf4MKPumEyFCf/hBP+62dYMvjPb3/L//gX/S8EJGqqRlW0qi/+Z0LizTsZ
s738Mw3xX3/sDxyiSUAgBQeXv72O09c75L9wiKAB4ObZ6E05uh1WrH8k9+jWP9D+MPTjAKNwQArw
XzhE3fgHIkt0QSojk3VuYv87yT1Iqih5/nxxAAOyuLjQk3psDtlq/rUkskRbNbghvX3vkkBHqKXr
Z1hMN2NHdIgJnK0nemJTTQ3iYFgWgzWhtjYyw+e72hpR1J0yGaBiwAvesq1Vy2kbA/7yJQnCDMyV
FZiiuYe8eomU5lEfe18TxJkRCd9sSg1rTzWKzTxnY4BDhH2xmZfsfU3+7iG+aAto92pVUsbjjD0z
T4+J+W1aGkyEhaeG2au3NArBqI5yZH18rotF7iOjuMpm4Iw0n9usv89SQoEbe7ZQrgfM3EEhUb0g
AmhetahtNksUNaTLaoc0n8f7QWdBAONN22Ym4bdZ0V6zt8UATbSAZ940rfsedWkTMH56MroW5vi7
UyXKpcw59ZpSObTk//j089qDJR61SruxmvSOWDTYsqk8YzAlfIG7cK5Jb+BS98eBtdw8RMVWWtGP
3I7BJ7fQqdGpwbzoBRYl7Gfs+lClLcQa+JVU71uZpPtuUJ9txYwDz+jiV8PbLfLRjfrkqjNa23mA
zDdmyd1bUD/ZUkx7YWAjG/W3yojF1eoZ4QpWiPM8yXBMxbTtXWoyBiNq2Fm8fjGqkHA5l4OjnTqp
7qdUcU5s0RzFe/SUVpDWnHNwzvVjojjUik5r+b1c8yitEfBkUQdDIzEpJPIN2SRXe816J20MVFmD
hS7PYSVtu9lxiiYlnGu92wKfaOjWPPBrmMFQMbpOaCTtSxHTQ+LUHK5KDaJ8NNklq4nG2VlGHzkT
LnjSdXSGXA8ZkKXyQTqJfSpBxCMgJRKwNsiI75oHjZw6tgVYoPWMMU1K9OLWE9UVwGF+VAz9YZqG
el/nWK3Hp5HNwIlOIsJtnFxw5KsEOcDxK7hYQWxzeqeEfkTaqSFblkvKOsZ0bEz1FmhJI13jzLkN
3anaLfD/U8Gcp80YYDrVssny8jbO6oLbHj9L7PKXdU4fNKbKnqpRRr6GkrgPuz/11iIOjTnuYzsh
/00TXZAgwz71At6Km1/Jx/pKhM0z4rVqZ0QNy3/PASrPq8IzRqSchyCDuN0sv1j9S5FhnnbH/rJI
gogQXg2bkk4BsyRzI0bfSZcfrXy6rUj0e4mHqjy1NWoTQMD5S2Q3fWgJ881RHIDPc6QdgLhYpCNQ
EmkxT2iWg/i0nqM2zB3NJqAQ6ssaG85+pWadx7cY5IXaB3o0MD9Mo/RUR2PsF8n0baTG3iaJzswX
Zds8aO7eKoutGtWoOWslP43dWejDqeiH7So9mw2srWZ7jMBMYYvu9q5JPLi1b9v8rgZv5GNTcjb0
l4+danTEHLFUwmb6HDU5l/Vwtif7tm7YeVcdfWBpHDLGYm5eP6L0QcPuKdHBrpJQ1b4LE3cZziUa
rBKoF2XcQUl8Eozw29LlY7YyMI8sl9TL5mM1oKrI0RHkWhWdGj0xt16djA8ee+7O8j6iaOJoJVvs
ksWQ8zrkjucFU8azZ0DaJ0mkzOfkZKsaWYzWMCNsq42QJAlmBKozHJNoHo4WARuHjO1JnxLZs3Hm
LfNF7aQno3IyezRyWqna+5pokKfW8qKNMrLLLyqmKsmSp+c6694VJ3Ug9bDOspguBZTKFhB36D8b
+lCErzmL0KYs9GPBdO+om8la/9Ttbb20JacNzm8vSGSFi4WWEuWgD5F7LyFBo1eVJBQY1l5tkbB7
5QONxMHOsJGL5CkvFPQv7SnpGVIo5XKSSTArCJkItSoIVK42A2EMJLJuJQGZG0UQluDq1fuQGBbM
LqyFnnTfhDJ1B3QZdoAqcfVdTfM+pcEO4j76MavqUVIJH8DHg6MBXGYC8/poQT02nOHROhVaSFrj
n3Q/OnXQNwyq7lU3j31JcHkTLTxOhTJvSRyG+yenU2yPUTAiWg0MBbSAEc8a0SHNga4nepmb1DlI
PJfgy0gHs6tO+sm4hTRu3NjNF63Moxs5s8LUp4mBfVp9ZIla/wDZOcnh26wPzj30gjZYNK0KhomT
I5OjdTYypdgVcVbsrKKo8AHWT07WaYHeKI4vsaP6bYf0RaH+3Mq4PGH94pUyVq4TQHdkDsJ4UMgY
iJR1A+7COShpnvw5jnDkar23NUc3OikaPRs+Yp6kBDcxvrnHsRxbSn67JJWnZwRnLntzcLnWgYz4
dMJkqZHMwV5Gj7cTC12v5YPs5B4aJ/takIDgA/facz93d4YaHxg96xvplFj8HToP2+7f2Pd8L55o
rHmGZu4EmB1joTTEKyzMud3yWDnDLapu6eFtSYgXI+dKA/MQ3cCa/JIp0141q0M+zD5IUBo2wrPt
ium+bdPfsOBLAl1VvgIePgCq4EBzxjPREChgUg2qA1sSKa61Sj/i7uM05SyML1KB8lEWRTCApVBF
cWEg/bK+xZYhTyNJ6WNjPlYNFy1kSHyFRfZN76ddNoSgHw+Lmt4sTXlAk2mx49wIq+429ZIFqqWF
7SzeCygGLEhDMs++Mby5M1jdWDaflSaVrq822ltn7BZGfCAI4cRO6sBTNplr6hMT77gdSIxzpyqc
++GW4bUJNIispFxJvoMZOk3t6gLGsFFxOi0o+jh+BggyE4PAiJDl80D9w3wt70MvZcEoras6da9c
6iwPyEFYov4ADru47TQFbq/OYiDKeq7urD13It1ZGm4ry/hWpBMBdTogKlb6cQIwxaz8BBBaadh+
52bxKY4n39TmM0i5Gkv4IJCmuiVF5PJiZsqNafXsHGImEZNdn8vqzoyJi+gnNjdEuywwKTf64J0L
dXjH6sy51iqnCgOE36kEXfcDEZPrRVtW8oYZ2+gL7Hm9erWzEW9A3d+PohsoGpPrUp/6Xq38zrTv
GYPSVicZXAteSyvjMudp/Yhyw2/ayeHvjhEfFnVD9ZlbG1AvB0DybwtlDJTX4WvKZs8o4nPGe0VL
bYbN0jwO8DQ35QKzy3VvlJI4rorY+Wb4ClRW23YZp8sk5rDBroJB1jWsNDQFRtZ82puNeK4a4hi5
D8uhUX2tqmZ4NZgvZTdfLdGQncUnlbETtcNkb4vOui4DkXSqwUfJZsgNsqUe0CzIKsaHzZWrDgol
LVCejj2ek6wRbAxVctXeLEZxy0CY36tT+Nnp+NE1yWMVUWiUynJ19JBy0iiP/DIYxMxl/4+KjGgd
/b7RDpXREBKh4ewWVEE4TBwtaBgI77q02jEPGo+xx5dQK0tJRMrYBI7J1kTFPXSKE6hHHiwV8lRs
5no5IRkJ5/NgoT1bBEgH69RPWX+MxbCE2JzXZNtCeyAe5Zpr7nOFE/AmrxfrPq8OXpGbt9kSr5gT
xwyTYv7RLUoMfMSN6dT7UxcvmwayA7FC3lexDNBBKAoG6Edlkcx8aEeEXPULgYTekfw/J50d6CBC
DWjA7rVWlWSOpaSRpOKVonkOYQg/mOsoBorFnjlpdMnnwdzK7uJoiripJhceF7GY5Ths26yUDJWi
F29u0buUJ0bBYJiNGeAw+H2CEwky1/krqrL83ptKF85l0OgduEkvn8PPujif3tm3bPAbj4HwUCK7
Rl36hki/8VVc1nWLFa0hJ9YIn9NlyNMv3iVP+28dSQgKTgSBe3rtHhBv0kJMSIP7G8fOU86iBTm8
ALHKrbMbKYSIbrRuykxU20bPS5+dGXEpq2ZWaOYL27dkwOEDjGKn5K7Y2nn0bhfWSXadeU7a9GWK
04h1qRJUkUgPGmE75pjcaKsxoKlZnLlFvHcZEFFGwh3QNmNs8bHxuHNz852k4QOuprvUS9/EkF5M
9AiITED9GOUZjWOx59N4VtvqmBY6qO8SKqjKDhrSlcGk8TAM7nJY4vmbsiaXTJH+YCQMtyl3UMPY
REIK/Z3/vpQS10DHfUJ7xYFhpPdVM3E+BDr9xQZMKuSumecid0lKRKpENMb+3x+a/P+MQ/4cF/Ef
u+/17Xv5vf15svK/d2bCWuU3M5PvcfJevM/v/83UhD/4x9REJ/VB5fK3+KwabPz5lX9OTVzvH65m
oRGAC+388Sv/OTWx/8E0g60pFiIbgYTHQOWPEAkGKqtGG10h0xbQ/yw1/zNa4/rPacjv8o4JrPhl
asLQf5Ws2PQVnmP+pOfpo6QjkMmxWSt7j7JIs6A1By2ES9o9ToJ8bx1wry868aMZ+vxkuV18nRtt
L20lVOD6XvRBLQ/s9Bf4njWDy16xwhjbGzvTLgkNxcBZk8PeXQbji0Qfuvv0vpjqOWW2fy7b+bFf
Cgv6DJ1wRPLYbQq0LuSlnPwpHd8UKWvggLFzVDLLBnGrs1Ksu+4osqw8OMuwLbvukS1bfG+qqXUZ
ergjNquBmaDeKiaDuK4j69hbk7zAm4FJY6gBdZL+yLqxAiFqmyfWv/YLRAlEj1235XRobutZPHgq
eXFO284h/zT9XwJoCHmdQkDhe68Z04X9t3XV3Ni+4q8BmW8nzwVjilPKgn/XQW64UZfLYh+N3oEf
j+kCvKo7soqSiPlzXb1FhyJ3HNmIbtafitYj3tSrbJQVc/rQ9VNgA0u7auyF7rN6n0N/37r9ZB4g
/XhXMzE+UrgeRW1+1HC8/Nmq2ysE5B0nQ7ZVzbS8uhhXNuXocjxM6g/OLQA14OFcFas8wsVScW8Z
B2QHoCTTdjHMr3i/v1rR8m2WNwvxXhtMWpvKy1+UxNN8051eswpMTUUwkJOoH+mMGtMxJNFv4lY0
MiYJkaM0n/Q9936Ou5LEugXx65K/eN19tKDJdKmIBjT6s67sCyyC0MnSblNMiRkiOSFsoG2fk8LN
LhQ0CYHVR6uEWbKA3bzjNz2lck6OtSPcW6vrGae1aB9M2yfEIQtwZcDAskEgRxnbIiO2yH9ouMIz
xtdbVqqIb3iUwqi9f5XZGsGTLC94N4HUuOOxJ8kRD1TfBYqcfjhEaY6TFwiRF5tZji9KNaEws9UD
ysUnPItCuB+z0SE4gzsCL6xAruRpT1mjVIfIyMm9NVTlODfducvSCs5whWoJoHRsI9ZXwNNqrDoI
biuOdUUHnaISq+WwHDqFUqjzmJmR+b2lYjqpAOPkYN22lLxaxsooy4FTjO+6Dn7W405SHNEiJkkN
EN1A7cigiq6iqPnBaN2bPKvDrrSc6wQvpizvESjD4Om0vY5E+MiI9I8f/vXTViMzgHRFdhEOcNGZ
snITC4SsjTDQDWmxeq+P2nOX9G2ALJ05/48lUcw3UcTq3oQaE6jiTocgdzcMyFaNxDUu45QpYdqq
OvaYojzIPjobrCruYtd419Ix/s6HOixSQ/3i5WRkm0Q6+Uu7ABSdED4stQ3xHJfHVha2+pRL9L6p
030B32/cCotjix5jWjkC1IiL075Panmeyu6a1FH50Bo267UGoXXSJMUt6WOWD8+OsLDuxVlp8ZPh
sY+YiuFg0jjSB8svRa05XxRhfniRLi99O/sOluz7rECATZSAdjQWDNST1c17IV0IWp54SPhIZFip
95aj/8ARjBF5MWhNIoUCoGU69AgTMNTZXDYUx4ehMYZj3M/iWL4iLMW72xWDdRyJqSFcLvsutNE6
1VXD4wcc5vNnVmRZJ5tgXwaikR2gQBDnHufiOSt3tjD0a6PNGmjuyHscPe2tHzyK1cYAM45C2Naq
edfRn95MqvWtBn63tmYoHBLBnC5KzeOE8ZKIRVOax8+f/+uHz/9vzOjV59qJ97PXOdfP1p1VOhVO
bMCdb52YpBqT8GJLdbapO2xTrxe3S2XxQ0vvbGYx+hQoTzeir3mK9ZYe1PvQBUK5vvKe+nTiyHIQ
r8aa/hjZo+/UhGERJtwG6ozkAOEktLtq7k8wIDJfS7WgY1Png4zsbxFSeb6HfnAnRh5BGmoZaj0i
ASmGN41q0JjL5l0Y9RhMTpYcE50E9N6zr9FsqgdzSM1dJOszYTHiic9HeSin8tvQyZ2xuMVJrfTx
MCHkoM+ZzjJWxrPzXNbyrk0G6DRe/12ZSwfLFxyzyHUUJj/WtGcGN78MQ/4uFThKWj+jZ25uNAWu
olnAIon5bAXlm+6k+hPTeOOYdCg5Cudh7sYyzErjqUV2PGuYN8qchskgIh193WSHU8H2uV5TUJxy
pxDjp9eldhA6dnjXaxm4V/RiWHQIvFNVxOH0uKZphrPZA9kwP8wZF64uuHSrpiciMa9xE0W1i0Pp
zNByDnPi7Tj9IwwDvcrSmHFfv5AKki8iqGIHBSMTb5bcCrHDIOy2iQLEqOWG3xkcmLmatVsWiggK
vArwLQzyGx61V8VxxMVZRu0+ZWEoOlyRLad6oIREsOUX1barf/4wjxYT+dZ5KCvrIWvs6aatx+lm
xucezNLpUNLxjibAqEKcbYqPm0QLB2CajjHBfe9Ed2WBAPQPVGgVzeeZVYUP9Go4R249QSlAzDoo
TnTLm3ZTaMp87kfmNgiHwTxxXM+z+DF0YlsgGKBl9WRo10z+R1utw6XNXhUgNGQacPvVAgldkoZe
J4BtAbAmW/Qy1u5wMTrEyCQ9Q2QB4mqtpVXznvXWY94KuH5LTQAuo6CuirfdNMmgi5hLD1Z1xQ7b
BGJuITGMoG4mcEQVy42NdXFa9Tmpcd/JrE947L3qVtPXWAej9LvGgzdYMYSLUxxzNlhXXyNMyp9s
We80w7lmhGHvkozDJIsiZEM5OG6jsOOjl2B9ECK0J3HGln7nkZYxp7yaEl5BpWNMTEBoB6S1sEBj
5kdQVIZZKDRyJq2aQsCuF5n+3Mv2JpJKezPTwY1pqu3iVUKfMnphepmZYefM2g3bhHfF81qArag4
tWgggaKJbsiWDxa52IcCu1CoFeV3U13eWRnZqASN1qevghIrnDZcIubW2N+1AyGQ48nM0MtyV/pW
tahXdm+EJTRTvx2HmBxi93O4wwUNRLfMEZtmGiIIZkplCe1VUa3yNLT1Szvo0X5eZLmpE0XS862i
Z/d2Jss5FF1DJPmCa8MZKQMh91SGeYODrt7Zugb+dvkC+XlkNp8z05cTeVM1b3vDaG/UxnO/rDIF
Lbkj+J2OOoey5vSHEuPVRukYNiQF81CRHCaX3lgQiJol/K3FODc7XNnboqFBxWjcbKcSTTUDqmfD
EL4+VZQsnbjUCfS9pHZepJX2d8R9K5581sf2lkVhC7uUXlsoBTNWXDVGa6cnPn5vTax7wSjiQw1p
+agUFvqCRqCrWKhUSEE4gEzDVKYgu1sg1d8AedkDFGY7EY/QPGoIx1Brn5S2jjYNtuW9kji+MOy9
brbNLs9SBrWt63FqB8ugjr5GpSKAbR8tge8RiWCB4cX8nih5f1D7JbuKZYa7VqIK9N7sYriMxaCE
UC8hsp5goVxndd5n+cK60h2em74iNDQfHihxx0DTW5aPQDvTilTzVkuSwGy1L7DjVxKYUTAbKMp9
4lL8GwomxGXALlCxuHGUnaeq0dlG80Hc6hEjh3NpSRdPbINvaymLfV8t8CdTm10BSHBZbHrGKkpT
vw74TtiisZvV5ZtI0PGCxA7wt5jEshbPkixll0EYiQDVc2Jm8qhlQVFn80Oq268Ar7utaHmr/69b
/wySfJz/H2XnsSS3Em3Xf9EcL2ASbqBJeV/V3kwQbUh4k0DC5ddrFaX3QlKEBpp0XJKXbFOozGP2
Xrv589//29dveS+UO9WmP+p/b7qxMtwV9v/vVh0hf9f9H336//or/7NJD/z/EAhl0JbSjtO0ef8l
bQis/8BHAx/pLooL+Cz0x//ZpNv/4fKbd+UDPr/73/qvJt3yae1tCxxYiIwNeUP4/9Okk4f1f3Xp
wgvuZlrUEk6Ak937J9/734SX6eDJQNRKb2rfJBRiADU8sppYdKX9YvDW16o9xRy+baupYKE5iErt
/TLaTmn3RwchKjBWXcJE6hSl1WY0Y1zOKWQOlgGH2Vf9XuX2quvGc/FuDgriK/JLsvmOjaI57YiR
IrVnOCdSqiUKZX8LnmIX1xqcHDNlo48A77nVI82/oDsPwFJE2VHV1bmT8QsaOsyAU/TkeDJdeI13
SE2Oo8GEZDrpjz6+w+WrYSNpm4HzICJyJyO6QQj+IUIYG1cuc/4Kierib9TEaKqf6Ij8TRr3HGbE
VC/GbD9PiYWROTV2oyNupbYKNsNUJoP9hPhjFaP2yvyx28eWD31bAvrXM5u2LOuuIqwjWGmvODfR
DG7QBqQPURB+s8iUgfEyt3XJCB0Ff9dM1bJQ7YIkG5TaGT/ozGN/nzvBmkByd9Vn7/5Ub6IowolX
Y76CDArZUXLPDa35auXjixOWi0q2b8qrnt12/HUL64yGf1kRTzyQ67QLpICO7Cp7i1so3oSlj0+1
88Z33SDvnYdt0NvjTxanV9MUw4bMiWYXCnaEcTFMF2l611boaV+Zd61q7pp3qQVBKtnwCFzyj+WN
2QFxroKcFzm3Jg/MTZgE3intGNl0pXxsgIOfIZYcnCTLz0mYBZumCYKlo703azDeGZEOu9Z18eTU
+BTI2ZUrJapDNGlrDxJALGUOG7Yzrc86rLLnGX4guIt4U1gsOWrJTsgUooMcPF3TCNdYO5AErHIR
QL4hFMie4+fB95IHTcqSjGw8JbNIDzFCmiIzskvrCIkxk44yrnS11lNdn1rZRTs/oQCtCZfOFXYb
J0QEoKUKdhiMvAeieaLpq+ECvnseubPVIPc6qIf1ZDLRmYZvMitYg/Ti5EyDu8HRebOYLffCbVdR
q1mdRUAZoZmxsSydYxN773ZYHgl53lIMfPdZwtYgeUrg+oCAsZaxsK996IMFH59alFEbdJhIK72n
2ZfVtpNMsCON4AAJSocCCY9VBUNlbVlsEOpYMUPj+qKbcXcMzmoQ6Xm4mj33E20K6eIs5xfWzNTX
ojZbOEb4aXTup1nyrxqyhfzeJrtemkSuNcXeKqNNVBso98iCggW5IX/rwMxyJRr/m1X3tpudTxk7
n7AwifZZuT2h5J7fX3KHJ6DCRQws64/rpB8kLR3Ce19hmvww+iZ6sCNWsxGvTJa9NNnvWGa/AT6J
W9PTBgZhjwK/a6/mzIgJiOe4S9DXh7pUB6APFZIMR27a+rE3OnOVa5bGDkMTVg3ueAfmxz9x9BRF
9SvFICsQrU8WTfLGNhWcxzxfBpXXkAxYs+gu0/qxbdvfcHiOajAP2g8jOmZw7LFOvZXynOpYxOJR
9GMLz9xuj6ShYUOI6/mEyGeb1YiGR5FlcBrTcJeazW8se3EzcFOsMrbrqxwfAIVqHWLa479ym5lI
aBksOqbu4EZTuO1LbFRp+Sdu++c67je6ap8qIyZOi6knz8PblD8zhtNYsaCVifyS1rU8Eo6IHnZM
NMobR5z6aA5RaQy4e4MmwGsQfkdF3l30UH5NQqqNaYTpJho8DicfzZOw2d6ZKEoP2tMfTAacc5+O
zFjmicU+eauM55KLH6GpHEs/P5R8xY7Rx5/Kz08ZeiBaBGVc7Jk9cB/dw3rmSnGqEqfnuO0NsTzp
O7XIt/E9QsTAMH8xo3dXRzXFJ62o7RunIR3MY19YW9m5xbGZzY9G9flLd591PsSxtL4jhMP35N7p
RqhEgwQG8ZVtBazA5+abC7Tc9SIgOiUfojUX7XfXuRpVrMQBCe6Aypjzemr5blJnhIYyu+ExNKyb
3UzDaVTec95aFh7xVB4VIry+qU2smCz4OFuOvpkxQXO9rfSZx+Rmz1Mm2O83tVtvOji+qgkuTkgG
RhF4AtlC/Ov3KAVsRA1riR2Cy0NE27Rs3vLA+emczN0p0HKiNX9L7YltRb76wncqYmFMUCjKnVFY
WEfL6ar3AS7TIZlnIhBdZAipOMb8KN3o4OMoKCAvcd45RPg58sLuMRmrC5a+te1pksXrMFiRQ+S9
dsjs2875gcw4XQbtPHVdXJEnMHCll9lOhZXc+Bx6F3OQu6Fz0qsv70pD4kMR9dLdm2nUbEwfQSLU
A7IaVKDWWcVj8u9DZwMdn6Yu2JF0hbGicb88ht2L1hMcHDrV+7L1UC6oOd1kI+1NXFR704gBuBs2
4vfQeCVHhrpDRWsvqZpN2KbDy6CBAYxaTki2+GWSe9NW+cpfcc7mK/4xcWRQ9wb7sDjHMppWEW0s
8EBrXZoH3ZLqxfR2PKY2e3bTx4ejeRVWuMs/ypxSQLvVydcIthP95YmdNL+HMnfXU981Kxkibh8G
U2/DItvmpgW7BcE4EqH8u4ngpDlhzE3plvs8QPGBQv0hN6OHfEOS3nsGwaWxJ6YodrWaYuMhQSh9
jwvQPoCg1OquA8fhSg7+DcHEihC9YaX0PK04PQykg2xbVZypZdJ56JTGMz8nVgOwKle0Wq9pGR/H
Mn/JcLOqXaeiK4lZgmOvD9edmT62ME8cc9d73dE1TBpinfxO4eTR7cxHz+CPmbI/BVaSbaz3tkDZ
4EYvGrOgjJB+/9tlh/E4sXJwKPUc0tYQ2WQnYguiDSfxpbin+Bk2VkzXNMSOHMlt6gGmbXPrZpkY
kef7mzG2Bc9vPO1tEAkPNhtUAjeFs8YJMVITNZyxFyuRGEqjoQZP2jFXJ7jjJBk+Lhn5pSvU5bR5
Ud7vXMqLTeBI2qdwvDOT/G3XaXcdmHFxAY21mXr9N5+LfD+QRErZhOujxjqwzh0eewYC4dkvh1eP
GQvTEHuJ4CfYB2FzaoPsQQtaZj5VSOzIU6juzajZuku7p0FG5Zauu7SajiketVs4Ip5N7qmkBCZ1
Wx4U45jnyTZzho8i6JxNPabFVuZ5xMxWjAuB0viYQqkYE9P4qfq7U0KJY50ECFha8ZN6HOIF6UUp
StVTKJ0Hm9zhQ0rI87qJZmudh9pcW2U4r+1kqg4Wg0aH3+NVLPempyjAs8p8wJUSnJKEeZqR9P5n
XOqX3SahvPq2e/XReRT5vluiq2o+hsadvz6h4J6VbTUfXZRyiGat8Ww4Y47min85iR/QIMWrguL5
zQzZBci+Mc5WO7Anw7UopzH6gxCLeFZtv7rKXTAAgeYp54RyPpo+EuwCljKbBzDsF1Ch/VmZ6GMR
oNaLyciM09gmj4ySvjkhXw3Xya9JF9lQObJ9pk3/gWfVXtRp0fw6RrEIUHF+xx6RWhnyPeRhXDkI
Spm5Ma4qq8z4atP+HOoheOmzsN/VXZgwUuENICvCCMfwyVZqfO3iUF9s1NALX2r3TaRuumX23C/7
wLwps1QvgZ9Um1iQfYx2j+zVpGtx/DuIDSvsZzlW2OdEafvUeAyrIUs7z3zvKEpi/1gNyclsK+dF
z5Vzu//KGjz7BTegc5PzvEvUIS+C8QTJ9POukHzIyPJcC6OxVuVooeVucHWtPMK1Nv/+OIwKfXRr
WGd+Nq46Vm4YP+bgqsMquM6VkR4xn16zrnwNDWHtpxnsvCuIQ8IcK/AAMTAXdcigpau/zTmXl38f
XGuh8URf+0zRVCFzxjtf39T9g0cZfosDTHaiRjzGPklbk4Maz6nOMVrTqUQXJvwZZzdO3IwUq7Hm
KiKKb+1EVsNOhng+djbVPgkstcO8QtQDnd6mt3VEhCeBRiQ/TQytUFpUYhlj6KEL5coTBio5kqGe
WX7Zm3kiHSbly756NWzVmSJnqtXwC7RlLBr2Ozk4kxp5bSsm7+w3gXUj4oZQdPO1jbz5h6RSqyAM
Vbb9n9rvDnWKNGpQ9ZunQkKdOu/TH7HD2vfXKhnGb3e08ws3WmjJB7chtoj9xWBweUd3U3Nfo2/L
C0jOHtTB+9LPnUjbczyi14RIrxCtOeJRULwEKn9phWw3ZWFka7BtxRdu2yzRziEfRo0VZRCHsEmu
vfL8g0DvksV7AxD7yvczfxtiXiEW0f4uexiOQKvyTYmeeTk5PSZ47R+g+j5gOJNrUhs7kQRLNYcY
nlmircjmgPOVjxP3U46djkifcD82EyRCz/NXKnnkUmmhxuJGmyRxUnbqn9IRPSS4J39XzsRhVr69
I1y+uCp0Nqd2pAP3GlzBRfmRmNGHwUvw2CZ6PHU2Wy9zHsxPNhlv8Gn8R0+21YmI7XBpBHf2e9y8
lCn7sjiJwqPZeunq3/8f4JEthKx/761SU7FwdGP7nW0KR/m2Lrzwxoaf3pTpm4F54exQpkxtlu1Y
ki9AW4oN9MB8hYwoWY3da+QzKsUci89L8PVPhb/hOV4IkjyeUyveMlkHhAetfFeUcUZJoZJtKwU/
Lr+rNix99WPRBwWLa3nq8u0U+/eCs7wMDUWu8INsnRT5/J4i0Cb0spMXz0+cx0br3XxOy74hFFmT
XM34Y+NEwqdJGtRFtQ3Syxrnc5j7WMtCPT03aSoeALB5uOkz2VtvANjsY5DGuOJCGg5u4Qcyicsl
eLfxASRAcefucrKZcUaiSlQeCRwW2yFMeE/oKV0PFkZGJxv0aqjAQkj451uf/IUXu5xfMTbnT9Fs
Xqak1GjcdL9mKz8zvbTYApUyAdpg0fBDutuXylnPPUuEjPDdfZmr4qlpM/owbRLiQ7GxUPChtnMV
GGdAMMbZgTEngtHHjRJDXXAiqJGMu4jKEsO0aSQ73P6uu3B7fiAW1W/qxOFTbybvvMfbJH9PuayQ
mBX2Ki0BB7j0npy8yRYbZgwvs7C35TR9DLH54aOxRk3Gqgg61qlR7gs3RLotW/vcBTz+nVf2WwZU
+blMgoe2ndUhQ3QZMYphbz7cSqu9J4jht9uINAaj0k7ikKlcUmNU9RPU7OqpEM3R7S9VpOVftsNl
mSLCtRC+TveoOr5lEEnZmKgNaGXWYe6f3K12mfSh2bsI1Kri2Tbsn1bpj3nE5soo+eNaRPYX06St
RcAP6m92WHLUi8GfJk4svcyc8IOhLyNy8IBLvvy/bdDGy1RdCxV/jV6pSNPV0wYbC4ZmmlAiVswT
hKDkNeNgbspyqw0WSqnNdqPrHyJDO1szE5+eEYlVl16iecoPoVv/tvCRNqSJAbWr1NkTA6tVVblH
FhesFlUi18oBRz+L/NNytb2eRVHtTM7n07jN3RZFXYF4FJPSQueqPgxsi49mfCXIuXgiyc6jOONO
IOm34nSXN6ENPr/dTW+5U73OTDfWOcYNdodkSxOxWJxG4Janf79k67tLg7Fdk8PXbyISDm7SL/YN
46VjE8z7PuOSTjFrHqcxaVcimdhf2BAG+saU3Jd1sVVkVrjZmBEKZblraFTJRpeE2OYSlZ3KH1oV
qie7T+IjOsASQZ216u0s/AVSibs+fEV3J7/MJNtCrcFRoVGtJoHMnpqMeNfMnE5dF56q0vWeG+KQ
GGS+DHZ57UuhD0XrpIcZmyZQluJktf0LYwKy0uMxZjWX8C6rh3IxyjneyDxOEF1iEM+m4p7hph0g
5070AFOw3AiX2UrDvnUjekACQys8FoHaRh+RHMJoFJTLgYA0ZuzRMdnnf7+V+kV9jUz+nWGXFsVw
cdBfXxEwHvzabI8qYFNh4tw1YIGewW85T3Nz8jL7PAa2++0O6aelrHYn4nzC8cBW2ovCd4KypnXP
Vn6URUoX37D7KEIe73Ree83IoAvEAjQQubDt/AdYpSii5/vNufLb8uBLE2tbk767SXJQ3EVDHP5K
u8EbHwbZGdF9xjrsg91WvUQaRTZvuGYThDUoZn9v+gz1/OS3w0iAWQiVZlcY5dkOxk1nAs0EP7QU
LKdthh6LvpUjD3T9rl8hrjJrBvu2rC0mZFg0ilWdSmRbzPDrdCD1ThB+c6cWWiWTZ1gzS8Nx9piS
jEUxwJSwYuQVVvaYM9beeqoqmALRjfjhU5K6zWebs3nFsLahJ9cPURn7azZyOVqaz0l507EDskOw
5mddudWlyeDhkbXI5CuS/qbJMQQM9lwh31df7myNL8A1om0dsPsrsmqDgQ4FOPGSHbNFNkHuX0ge
axLXGBEJR12QdfIGHOVbmyDR9aJzGk/FKjWPJkIW5MV37ItZluvYruarlsF0HE31pejt7hMR58MZ
/b0ApmBUBuxYWZyC4N21FNjEmrjMnAj0F1vfkyF7OW1m4u6vUfZadlD1y+9uSk69rDvKZ/wiqbZ3
xORipUjSAzgHoIe28RD7sASS0vjsUha5Q4MmSnUBO3IAO/yT9xpF30RZ/ERxg5c5Rkqv87/xfEFj
vPURWWUtshF6YRRcbRMuQKD1i8h2dpOylkWDjWOwP7txpN63uNiVz9mjkbVW3QFSPhK4yN5AeAgB
eDiErdNp7wYvFzuTUBYACEF3YR6DD6nGjzbHJSF3PImTMt5dewRIzLO+JdDuQ1YmdjZnMG6DBFLV
zPowTET9uHNnXMleJ2Gx6zmSowJzImCQNV4rd+UOPPljjPlNJc24hKMqOIPl+OjFFnvARstl2zr8
2CbEZ7mFfzDHv8CGANCmQ59j1nl2w/T0lTbeG2argTrO96GP+MVLaPUv/VzFPxaihgSODHN/EGlI
cF5UZj0pfHTVOOs97/PymrKu7kMVXOOR5MMqLg9Tdzsh9K297M1x0uk6hohPB/Wi8P7wvRTZpmmt
6pSnmuW9QWXTVfUzoMCN17f52aBZXqGg+lBZUG6KJsy2llUmp9TNPjIU7o9a2XrtCZbgaDnjJZjY
YT/DTnwKDDXtJYuTRUPK4IoRTbk1LXHsWr++iW4sXhoJmMoaLCSMvg9LobukHkD7TuT1ofMtTEI4
D+8PdXia+vjYkAy6A8n8Urke7JOyzzapCX88Cu3yYN57K5Yz8l/bdHA6B5xNNdz8bdGjNoxzViJ+
TOxfwDCecdi2vAMh2YW/I8xHZzoQyImLly1LerCaJ6JOoRniJ/Uq0yYFe1o25mCe/31w5p0hsu4h
DLVxyPHuZVW0B6Y5NnZyLigjSQIPn+aOKxJ5539+iG2+KUnanRcVpKzntn3uxxq71Q89T3IxChTl
GE4V5lW3ORX4bFTGwQbPhJE69zNSFdJr/fKN74pYWjwH3kRmXdPOz6zS6FACfE/DTGvmzQ9J3U5n
P9cjTPfO3dn3Es4PMRgonud9WhD4iYC24h4vHAKyW3lImh7nBKrdReNbNAUtU9fZvsvGY7d7KnOO
scH1+VOBGw6J8a1gS4adlvbFY9nCybQe8uStJ8n1Nk1Tcuslr1rtWoc2U2fkMeazkYkMoHm+YuwM
nfyOIv5XAGQdPuk8tL/gz+d7WfLVTOSbsMZAMzDjlEbsUaizMQxbCktiUUr3Q04R6tH44KbpGRWn
2ie5SSlVtVTuDuBK3k4xdWiLQODvJGoyJBW9Y6FZ7NUdbXZPT7YaEqYCoUJ9o/Gw72NC1W9FyyDL
lP6XjT+WQODSO+UMkdbRVJFuCQ9nWZtj8dZG1HHzZImb1RifvV1ld48GT5T0obiMNe2mG9ySODon
VjxSccTqasY4f2u7ZqFTYAKKc+hYwYxaRpXjechiUsixauS6Pygxtpd2TOJFnGbTuamBu2X0Toxa
2S5xa1/izmPwMmNK7bKPKC+Sp8AcVmMhsr3pGNaylwNg1ZRVFTxhGKBDc+AN2B7vgMMlwQrFLg2B
vjI0ORTGhJdPTjttGXhx4qF/DqvRx5ebea+EgR0IGTG+a5QI/FxGvWlb21tHnb4HTnXZAR1Uu8Yx
me/7nigU+MzHlJj50zwbb8xDii1jmg+LfLw7iz5dQdtmK2Hm96i+rtiPArZfPLMG0TbRhj5M/AW6
YW9px7JZ2crek7A67P00LVDCkrdrC26hAEM+MNL+giiaeyOshnUdB83apu/oCPg6+eOwDWPW1DDB
Lm426UOQbIWdqFOg+zNvz2RDIIiPz2rK3pVVbvF47oyoDHbAdd6ngngrbFEwSIzPIBxemQN6C0VV
hhPyVcrws4otcqyc5/beKllWOG882Vnne9hS3L82XvYtPOc4xGl1dRG7b5j/n0laHJeGJaqdIl2a
CoRETQcfGY6seeQFwNRYosAOfVYPac7OMA+za2MH9RWWzbNMox5zqUZOyaQqMbldcSzzfnQsrIX2
9O1ZVvMIjKd5hF5KnKOwDyR0WAhSJu/odH9jgRg60vV4k0C5lpSQ16gahvvwAZu6iIvtgIryYOQ2
5sj62vIzQExpMoIj8GcZjcc5V+Mx0GO8AR08QifNYnRfvIkFfEb0ZjEaI53Ia6BsgS/SKjdGmOUI
Wct8E0aQXsjYaZ+zCaCgDIL+ROo0rEUuQj14NKuQdzk3GDzSCu1cmSr67/QhNbLsUXbosLNurt6q
niIHDvtHLQl46SNnhWHyM/CYk0YIbX273ra+yW4hWca+F28dB4qenz+bJZfbXD4jqT8Fdx2557+3
wiGbUZaPdWSvtRoR/eF17SOWvaPM3iXPz8KlgnRDMr0jZIZdUjEVkpIDpz8zhajg0lgvdsqqGZPX
YOvgYkU0QV0rcOkmq9w0572Fp93rWm81DIXHqngY0BANtL4hkzdMgck2ctP4dNNYLW9+kbxjL2Xo
zkwMJ9UdPcPsg3cQMcqSmqi3BfxViOZJ5fzkxmAfZNcu/IAFQl5Op9HvX8s4lcuoVn+pY04yA7xC
pD21U7NRLA2ikphxA4fgOvGj3yaEmuXVX0CEsMFxyIgCwkwEgWqZO629LBF84t2nZAna1TSV+auD
azcyp+1YVC9mNV9gP93CdEZ14SNidwZWTo56chrnNSxBMnh2T5hXQQmRZPNHgc3eriFUeXb00QyC
nVjnv6RGOC7hD5xitL5Isatj2bC/tpJ3OwdIQYoGzyTjFw6Xdk6JgnXneRUwWV81TvPHNCDwEGhk
kG9kXYjaJXWMKimR/cprumf++KUuJ+tgSJY1kJ6m18RxYW9Unnx0coISy4n2r3J8b03PIB/uut4s
yGhH6ul35u47h8nQnXsoF+dpzk4GmIf3ri6+s5Y6OhpEvEJWXa39+/wnkUG39QZBWGk3a/xrvItl
a/ZXHo7uhGzmLMg7f9apeWGse9CT497iIXry2IasA/bDy6KU/U6OhrGuByhvliqjdRl1xYomsFhj
4C0fgKjtAEB8hKwobrOPv0DYaD099dKORKmbwniKnZkbFTnCRpNQuAiF6g6D41SPk+c9NmNEUKFG
zMah/FTUkiS6bIgZqJi0JT5CRxu8ZNbPrDM7VkwWSbEtZp4bcL9mPzNfXNSZTbERgziByfTMHNNc
V82fVDdqPeEm60ceXlzipeW8s6z6SLuJoFIDBtVXGDEPmtzXPM7O9L6baq4fu6J/SE22vb74lsw4
pgg7jgkfLHEIq3VjolPMEcUleWinxBtYBvPzdrzT1JTxFWdndcgc5wbB0Lik2NFXoPu6ZRfGKyfo
62NbaZIAE/ObrCN9tNomX4IBRHthypOKaovxosq3vcuyqss4hFo+zaJCO895CFzWK+4ARGcOMQiW
wWoyXJiwDXakLH6PKG+YyAz5McdIQdnUvpuxAZ2wR1qdhC3S1zXjRgbHaX9I4gRddU+Yazcze/NC
42pkw1PboPGxZjbyFpPAZSGTYusj6y5a7vUCYQsJuy6OmWgDtYMrN4rjR0cV5zbwcu4QJuqDGreq
R8/ht8xi5rg4M1TybKN8ok5qzPJb27GDtVreOuYlQxaCE+kahkGqPwY0eVaqEWTUj1i8GH3M9pm5
4LjgAjJ2Q0L9nSn+dmX+CWYzPArDvlmEqB9xzKtNVYqdtk3nqMex37FbHZeQYPXJBvByDFwrgqEH
lrfCxhmC0tx6k8lp2NYe+zmDNi/5k85W9Zw45jdqHzy3NRvXXHbJRmG139hu0UHtGCXHl+vtpIRg
OUG1Obnolm23KmhHq2AtBht7hSCetZNRfvQpymh0ol18L3PHgaFLDwneYEb4rKt3ocyFLSNxuRvM
L879gwxdZg66WHpxNmxLB5xXFDI0jHXjb5XpTbupNcdbD3ajS4VzsAx1cDjnNiFTrxVf6dGejfgP
WJNHPgljgBERRS/q4pFa/ZJml5qxhM7ij+k+dC8y33kdCR3pBCHSwSSnXxeJghLpsc8md99VAct2
6ZyzyEFzEQY1yfK5Yo03mBcUXQ+eJIDVM2S4CmnyC1m0YGO9546Ukk1w9xuzu19YOcS/iHWPafWv
GUqMhYz6R7fUGDvZbpte8ILnAXNqjV47BNKPOIbg7Lnfs8WVi7jNwXG0/Xfq12zi6TZ8W/I+ggQx
WsVrl4z73FN/ETESKZbBVZe/mhRXPOo0+zOtSCr6PeSQkrp7CgAsIGb3OPDrmXOBwM0/SZ78Kad7
ZzZlh8ZP9v1AxaCsOVl0TsMl1MZvbejb+7tL3xZ3EVdfoMa2dLeqMoVxoFLjnj4zP3ZTf0bH0RxF
4fKNZ4yTBigYwBjAbVbacS5Bf/D0G0Nm2LldYy5qN//BLDHlZzkMv75dfpoQg1Sd/fAaH0SENG0w
OrFKsciFPvrfcYAO6Kq7TWITs9xD6QOYuIrsk2GOa9OkUyvuWCaCmHjek1+KbibgFYoQD5NYlzC2
bHB4wKz9ADz+EqEX1L73MyXzKdKRogyG4orxQN8zzFhq+n55qX3sO77Vcqit/Kl/qrCpH6sifjSw
Ve9jNpM8x6yRcZwsEfjrneHPR2cqiaK5K2P6Lj9yxxqXMSSaK2iRJI8HI/D7a4tgeI7KzRCOjwha
3HNob72MmK9QkxmpSSg9SaO+milI+oYhwC7M+9eIFfqk/GQ72rwMDO3PpbefoZZYyKimeGbKFXjJ
knDqJeo8cDKWt00qD2FDOhrLOXeu7FQPUVWcqppKjZKXe8kcN3UaHcPW+AoSufVqix+zF5zG7ITi
zEBsFbVHz9PZzs46KhmUg8+FNy6C6j2NwienM6drRiLoMRQm5T3MAVDRxadfM15Nwv7d102/5Ll6
n5MeRR/97HLq2G72cENbl1EDeG/Qs3S92yqwnbVBRE6Zt+ljZHsfU+9mJ8GrTwc8HKmQD7U37lKn
RBhAupufSF5qFzI5m6URZ3Z6H5h1uzCkOpvYpBlT1K0Er5Lu1Y4bbJ0EfH5DRAWJaRX5EPQUbhCe
+LIvcVX/DVG+udi4wFvAHCRG2t40c/pj+mBLyvMo2PAA0FmbBZxaMJqjXb0Wd62YAm3HwmPYTndf
ir4zoHvDrw/gxeadqj3YQnlN7oY9JA8IcdUimeMH04cUVDkuKrM09RboOcMNisdy5YqGUgrT5tIX
/byfE96QiZt9N06Bv4AxF5BBQmP7OBKPWn5pF6WZVafLGUnmd94/zygE9mlQPaP74IGOvqzYIoCn
l+DBg/ozTVg5UKUgSD5UiXsLaZ0f5zJPVsqo2hfG9/u57p6z3Ou/bemeJjtT5AoPFtfCXcKtjPE2
OswnXLM4Wx6A9hqcDSOifS/ICZFVCHFpyNbRYHccf/S4QQIIlf2Au6C/IX46T98NYOK8KhPbLsju
hSDNweaqCDL7Zo5/HR2trFZBwQDfEWQAJhExfFWw2sLB+7RkCCskJdTOqGGw2Fa+LTxnk1S2jwYS
UamwSCHTABQlKHiUbNm6nADxjBLAOcbfl1rDWZok054+J9DesW1iQZJiYyYBdFuEdz2pKpU3rysH
UHuY21dzZSaCYzEFMNcxpObpZfZZ1s9M456GARmTiDmXWF8CGvV7ez0N0S+EV6fr7S21wl9jpNgz
GSEHAlnewHW5jI79bIIsGwSD/LxZBU36lRBIvsCHyRpLosrAcTxh9gqXVhIx+gh4WevqpZR3dm6x
NRng7awEhQRbW6WTaZH9D+rOrEdyI8vSf6UwD/NGgWbGFY158X0J99gjMvOFiIxMcTXupJH89fO5
qqsgCV3dEBoY9Ly4lApFpIeTNLt27znf6cefVd2+LCFibHEzQlI5hRxbz9ws86oLDghgyUAh5Sto
27eQKMl4CpsNmsyN4UCZT+BZsFDVqLQbXGklUHjiS7hy+R6jz7tmYQCp9bX/lVCSr20FqCBwkd8m
lfeYEvLH+WVXptY3mSJWJXjkdtZu9rLmgNREwW8D3NcZjv0q+NQOzhGnsNczIEDQnOl1vFo9H2TM
OLuAHEyKzxKxU2dvxp1PWTscVN/A/8FhyEAHtoxKh6PVj692Ojg7PQ0fOKNwgdCZ66vuK8pBtQHJ
gqzvwiRs/C9wyQILwu+JhHj9wRqGrg8BEVQZ4DS+/jvVPo3eRnOdFuawXbedZSI3xeQHhNCgt2DI
4iTYUsc2ZDJpW3vvFvqgxuo9Akji9dmw+p3j4d+9/38jluehSsu++z//S9wSon4HSOTt+LZiahKQ
Q+tLoW5v93dvR6ZACiM/n/agbjG/ot0xpsLHvIz9NqYtv3Wa/CeDLzYLkX5zeutSNwEpV5330y+t
cFOUNZduevXaiFtSiv+Csv9basef3x/WBsxcuC0gxv8J4Fi7Lm103ZHVURIwn8NMONRwQw4BOJaV
aQlkSej2rTyg5T3Th3yuuy+z/11mNVvNOAFvSwAum9YgGeCO/OvWmn8J/fwD5eK/g8v4H0vCuF2M
f22v2fwskvT3hhzsMFLCKP8HBcP3f1E8CUh34XKq2z//QcHwPawyDqgLH6QFQaYBgTP/MNgEvwSQ
MYBBC/Chtid/R8EIsOVIvsv2FAShG1b0L1AwpP3nR8Pm2CmJcBFIrF2HyNo/Phpp6daa99ew2Hfn
cERVlYUfxk4h7S5RfXGmV+22z11jsXMTekcA36jW0YBwhoE3OqrJvDB9Kjdtk1q71sKdn9mDuZaJ
T4kclS2po+nDDGWX0mHoADJmP03td0QFtS+B0ZwO5/ihy9wthMtuHVrDk0T2cIcXO0YlvRlIZ/PK
aFMWnksRWVzqgixfXfa7RUlQNHFcrvzqXhONhFyVUqDvEKyM4f2oGXuKxvi3PWXbcTJFM7rhLXib
0My4Uivw7TSFN6XT+cexc78vA94MLu1rP4vleyfP6A2Y/nTvPJuUfo6ltkuMSWZLqUeuZYTShzp7
SLqvHDCdOzi0+zxt2NhnNALFrXgpd7QR3+MMxkGgaC+mqA23hL+6SbFNZPtZUtfGlIFo6BQOy6a6
D/TXzPO+oFxUa4FEf0VwQwRWlcZcI8TG1P2dDYxhZY8tvwEO4KKavtA+HMf5iGaxxPAaMxgwnFaU
nEFhA9T5zjnvBuYH2q5bDhrjwlJSJNSiXZzpbabDVRIz5utQXDGsJFHPRPhTcram3FqlE+Kr0ErU
OZR0elzOSiON/xWUwoRRgOeh1r+fEoJURm2e+2Q5I54P7wPv1iGjv4QcIiOgJo3WoomHU8FJaZUN
Uu8FBkXUsWSuVApvblTSiAtgTZNjkCOWtKfhToTdNeqsheYHiYczO+8ehSaRo15hb00qyfdIk+bU
xfFD3Oo3ICgvnuMO2yx2Okgs92Fs/4zJv70kgbEvMkFzR54V7rAlfa+T5SRV653m2ps3jLV6euDA
kUTzXOfxI/JpeFCGqwEqJanT/qXBbMEVaU/zMpXboUUgwJPVnXsEmwdtjwcMFtl5WER5oBlw0TMB
Xg1mgE0b3fqcwfCkQGY8YJd5pZUb7tzYLfY1ipGLMwz7uDSEeSUz57BoLI5RET1mNQzXGRrJ5In8
9NfX9P/Oav2HZf//J7gRvvD/1C55+tB6+Nv//tD1v/3t/NHhnmn/sLr//fv/7p1kAfd98HuhEEKx
fN9W6b8Djnz1iyL1WgU3xS4Wxt9hoZX7i1AhPkfyBtxQ3ChG/wAcKfmL9LFNBw7bAn5/Ul3+wtJO
Jtgfqh5LCudWTYg/L+mY1mMxDFQTrZzkDsSReGucpD4lQzpeawfI8dYhwfVbwPmLjj1TUaw1TXOe
KcuPFa6V3Zz47tUrJ0L2LEHrdMrsYwHQbGsTlg5VXQba37jwMHcMg8DnJyQrI9jAjhjRIW+qfj5q
1sNVWsny2UOOeJCd8feL8cxeukLcCcwP7+5iWSdyU2CHddgGCo7+pzAmR4UsM0UBW+qtBjx80ik+
AdJbxFc8p+MdwAg/3TjzGCIuyadwF2QOxmud611pe+W7MXQXcAXE+aeZPHVNy8CxaNuDA5IardHO
ZSzx0pdW9cR50sKCUESE4CB1rF6WpZvIzSJVHJGQ3M+Qqhl35PBnrOKLRSjYqvJhzM/g8emcMNZ5
gQsyPcBi7i8LZvezyyp8DYWXIHRnQ6iDLCUoNXcZwyfwnnIK1XMXd5FaOzMR0tspr0mpEoXsr2VL
XibyrAEcn4nObuZjEGL2xKhGNusUw8A26xu1CTu7/VllZf4uylF/Rn22bG2gMV/mQui3QBZooqgm
k+elCAew9GOs+80AfTPeJX6QI9+qUzwuXtB3M7Ym7U8XrBQODo6I0Tj+RtpEcdg7b6OcOIxH+H8f
gTqY+yWYplfpkB7qS4u2hyOqDz1PCPgH1fbbDkPmIc8i+aj8MYpBKw/yaawBhVtFtbRM3wv1aBUl
sL0gbOr4VXezyzg0dUJrvXjoKdZVgR9mk7gCkh+yzwdXakkYRcvQv6orQya1byEFGsniWcsscM8N
vaOzw0+TD21mMyfKpkFsYxGTJsBWP7+U8Y3d7C72l4QJ+rIG2Z9vWfKnHAdx6KIJEAl/PSm7TL0j
08gn3+uij9AeoCgNPciZRaMkoYc6e8xWGjM9uH5vyC4Oa5HuhoVAonnwxAUTPzsIaVmfUwSK0m45
oXLAUzR9i7bth9VYWVm0gk8eWXuAOOnPyLXmDzXn+Zs/0mNHgpTJn2jxbqKsmK7Fpp0S1C6TZ2w+
pVg383c9loFCneDUwQq2Bi56HJsOIal6jHbSYsz24CFgzDeDCZb4Y8iT7rmkKYbvt7bQLvVuR6pB
xi2Dnd9P218NymWOialANquXuN00MVHYWCMAh4nZj/FaFmH4NHoj/RarXbpbTP2UPDpD2T8xIYTX
KoJ6esMgEX8kTTV8y/Wi70Qd1Y+D45Tboh1D1Cm6+gH5U1srhQBRraEu8qGbyohzVKSarmlmBXsn
nBjdzB4pT9sicxTa9qG8FFbDVBOzUQrM3p3UD3wWwc8U4y+ZYjmAKSZ7aQtDVA53GU38fkXlJ0lv
ihceVwd16mOVxt4VKLN5kKgL0Eir+A4BA3Zml6EsjZupePFkT2Mw8mW/qkNzSwOvh+KY1TDb18gX
h/mp92xL76t2piCyiEf6sBio1AeD7+nqFYIUHp3442eoU/8cS4m0PVkygnPoyt5HMHCqFZZCsW2S
xtqiaC+xixr3hcO8c6/tsvvq9JU8YlDw6fIhvtfGGmg11YYpkYpf6dMYWCOi/SRoKzsMSxLQL2ym
eJV6+AvoW/fTKbyZieqpD7eU1oJ+q1YHdqfoYZk72P9VYCOZccxnMIj5PQoy+67MTX1mL/M+AX9G
Hw3hl/yswmUKRCY1ct4yW0ipA9bq0jzwQJAuxHTDPMVWu3HaqXvEexjvhQ8Pz1TO/JBVarpUWeuW
G/rBCfcvfa8XttHpIhbpfLMR8b8i2AD8FvY4jqbGs9/nAkLmXTsh5UR1WiW/FpkryJFyCCpEQDPd
aDDCkDBXx9XWXeZ2U8KFWtMxmi6uLBD6haWwdviIHbFKR+M/6kn5dwVMlQ3WG/8q28V6QtbU0ffN
XX2dQmFILR27R7Ag0Y+07SxSacL4FSiguxONLTFg1Un708b8m3AqGJcPe2o9JCSNe+3zhSrUBs8O
+Q82XssEehvzYK+QdpbXruvHd0lxvWuksR+mlJzAejb2fRR17jEzil4Xzh8cV6q+2gNy81XMtzzT
ASmvSdBP25I0k2Vt87WV26n4GfcrHrACZck32QSGJKak0pBzHZ6JuInzD1JJoBxwnogRVuaC/uuQ
4n1jpAW0wFNH1EA2AYcgTE7wfNVq1LbZhLdgMEKKzdGrG/1pFW16xIWQ3+naWh59jUugX+zshCSt
OcVxDxvKsPl1hDCf0iHFQyB868GNKkMeeOS/AMAbH/CnKMTVs7VhiUDLdAks75qgXz92o+Vsp6Ub
2J4yz78LGft9/39b1v5PbEJQEFLY/esOxPmjLT/6j/wPjA/x9+/69zo1+MV1if+G8x7YlF2O8886
1fmFjM4b+YMe3W/4j3+2IAR9BlibTOMD3oDPd/2zThUC/AdZ6EBDKDGBfQR/pU4VtDn+2JxDDe3D
9FQedRE18596hV7nWrWP9H3rIgSckQZ7Uf6rwGs4cjrnQLjtQMiBD1BL8aVxWLR/92n9B81BAlnk
n98BmVtSuFTKHqI3+dvXf9cehHSssJAXw7avql2shmbtNhi1cMjYpJEKdD89oRRtPnybI1Ufg8AI
VDze2a54JmrGN6TVdjd6kPuRade/oBUqN2giLpAd5aV2yRXym1wTIxC7+6SHbwi1rd4klJg73w/x
fC3BRteFYcF4JZd1+Bpm/XvGQ/J4+5dgaJeDndrfidL17xMXg/PsEPbUFvILS18i+menNuQa6unk
o3MFvQtei0nNvgvSH54Yv8ycOK6VBp3g3magCq0+wWAbx21dYtabJ/pNyy72wDE0cXzxVL1eVCmO
yozF+bcXgilgKZnwQBviV9WNu7GTP6ri0IIzmdT3juFS4QRbN/mA3h5vag8r4hAgS8I7+IR0gWQZ
k+zgV2b7MkMhk2OuQ0D+5knHP2GtixmFkKYb63HjRNQybR1fKUrjbS/cmnnTfCcDBJeeACNVQ9C2
bVXtjMJ/BsYUg6BFb0csyUEQzZa7SAYocLHeIfjKsbRIMvT6mNhL/+omsU/pBKDZ0UDctGkEG5EK
t4xRXEDG8mDjWgzzZuOgBt14V693kVYXDAOH9H4h9tzOojtUSjjhwMNlK7TUhXujJ07iYaR2B9D+
Fgd1u52I3gPdxIpew5kvJvfst8DMJmfaNDQB1qr+pvr4amP2ccN+plJmwFmXrN2JrwyumfLDmODm
/MKa3OL4r/J2hWekwDlCor018j8lZEn5Tdtf2lTRsqiYcSZMbqeYgBVlbgZGVFUMgq07J8UQbY/u
OQYJdWpb8SEznENUWcMmTACseQ14HQ/QSQ4OZggOvSzeqEp3eTfufU+128XbB/nEiWEMfk1SEJbI
QbZ4ht010fXi6LcFzoXbSU0o++ol4SVraD8RyLiPKvmBbuMMQfQDWSRVYr0iA613b5+SFeMd0f1W
pDM65ZEPm2zHd3C6SYXzHI9VwrAwfShsRK/TDWuzNRyA1kjas1UB1nqCPLCj3lRrW98HQn/Mjiz2
QB2+4frlXNRmG7cei3VdkK+FJz4YwQjqiH7k2Pmfc3rD8M/Z26BQqFXZPpwB2NQ5zhsK+nXjBD9i
x9p1ot7rDDGCn+Sk+mQMwEw2l0cf1RkGZMW7RXey00H03VXDzGgImVngx2edvgvCBO7cVYXUcF8s
BPwSMoAPQaugWKeyKTD2c4UZ4oE464lc2i3NAOIXACo6rR99V54jLesjCdlmhaia0Rfz3TIOrINC
oUxiU8DIFlLflPs/ptS8ykRkxynr0k1gbbsFxfuixbCbuQXv7dtLI5tD5GP6bBHytrQo1oR0MPai
GIHAt0sieCVgETq/alfwiVFFTgyN3zMvhImXOqfATu/qqusepVTdY5bSwZO6BeDvB6jr0VEchoKM
S0hHZ5Xr/gmojmrT4FqkjHDtokDDnqD/GKbBoFbIpzv8GW+REUSjuMXnwDRqhdzfh4MnCbSv7PFI
2ip6v3z8CcSGiWNWogMZhfWGb1ZapLu68xMz508O3M7Ghc1zZzOjS+miX6M0PNp6vMzTPD/QV/5p
DHoQtPPVzu8aXBH8yQlVdvGAE67HJHpTpWdewIWudJhEK3tBuK4b99mr+/ZEY2UdON18mZpr21rh
Uxrt4feV9LiF5CE1+T5JOgnPpil2gv7kJozFgezQ5bzMGj6Uz3gZi0DhYIscvAHFsOXHBHq7NTaZ
eNs6ffEI0qDFCLKg15oaLj6SZx+fw9mavAekXAENHeuRGS8eUYaT5GnpZ0ZS02NSfwzkhR+o0dtL
hjV1W9dWfLFyFJLSWAglMKUkPGqbUKLhD8rs0Svb4qB7XR8xzT/jGhEX8FNIUEr/StMARbEHPMby
gAPXbpzupJfWd37T1Xfu7SVjxdca4z0DU9NF2FDxBq+VDYh26hPCneZ3QCPzezDRyGfu+4ag3KyN
LZGNPI18ZdX1IkVVF0WvyGS45QQnm9rqn009Wk+uaU80hAmmabpul+baOUrP+OuoCJPN4rbVSd7i
W5h078cRTbZbfQWbQasjD+nRo+9FEOO0L+4QkFmrMeZ041ZScx7aYNmC9zZllOPHh4UzW5jHckRT
l9DeRhXtWnATuKXTrkqR53ln7Qewjuvxs5zJmIqxFdtavAemeQ7pu5SYbo6MQf1H/B+cj5S8D3yy
J6bZrFSbhZvpZkpzVq7rMbZIJ/8O1yYn7bw/3xKzcAl1Nr0pRIGrttf5tsbTfa7y4jUxGlMDLe3V
0Dn9bpT9eP7tJSq+zim3L+PlfhcN5KlHtCYYUHvvcVDi/6uRPGTOK+uNeEkY1VR4UzqkPdjB9242
Y6iN85c5a5lg+1+RbYVf2xL9EwTLtRbC3dmpJKLD+inDEdtMWl2DyS1PsyxpFiw/BC4DJF8o3rIs
fYw9eQwIa9w6xpEr7aE78gj83HPg1U7wDTkcHFpcGJGjnhXZ3w9A6FZ5RmYzie7pu0+Ud8BdCZTS
PCVsxyKQC8P/6QkHcXaeUrc+RJ2B6ApB8zyOivYIa/xWe9FAaoG7xrkx7KGvNDu7X4KtGkBhEDt+
VxGgkGMs5zcjKzoklkXN/bDzOo5OEI7So6Oqj5wJhXBqHAU+uR+2QIBRjI17+u1lVnIdqjTFcJuU
l1IwpZlcXDRkVk1B/ohvLPpCbMOaJTk+z03xI5jm5hzdXuYwOqgbx6t07OaSy6ghUPUjUaBKZEpX
NkW4l6NBuG86lnNUrPo8JQDew9mrL0s1f5bA20E68P/rIE43lXRSfh2r3xiXWHWk49QBtEjvdQzY
Ra+l4nAVRvW9naPpKkGG2QWB1m6LD30u0gBjXTIfOiTNhD5FxMUGg78qelOcQq7Yik7RsB9S0I2V
bNNt4gzIxMnj3hgroCQWCDY1UKZ7oi1AYSOldSI7f5TcAtcGetWqmFKxNxYxRLalgKdkqGRlXT3K
UfTnCBHiwSzz94I84hOqjWXVWsbb1GH+c4iCZh/YbwCp9SuObROGL5mFOh53aY5PLGLpzGcw1b77
PCfLeFc5S03NWiJdIVMMuCiTlympr1OWuC+DjUayyf3ydZzG99Khqs0Mg75MtNOpyvMnqYm9Gcam
oSeICqaYDGYuzqJ2kLxyfu9xhrTtnhkC9go7Uk+tjAhkdvjlMEXR6atSqv4uX0OXi45akHvkfswt
dOKl6I5wYe7oQCR3VMXNZilRmFjsORsI68QBBDCzoZGuKFOLL6TxtEelSHHBFTvWbJwiz12y0yEB
dUTH4UEHdj0H8mrsL/ilzTPCIkyqVUxu6Cz3vfLDN6x+yEdb+nWlCxSCmxuoq5Tfefg2CV2hr8KY
YxnTMlc0n/ftzBB01OP41GGy1H6B1ZCVBohwl279QRGGXucOxiQ9nOMGw29A8weFCJ8RjsRxRzfr
wYqDhgp4TM+EpfYnS5FrV+fHqrBeRsh5h8m2byFWU0/uSpteaJQ+20U7PNQOSQaOdLfpVGJvVtlV
SbaJYfQ6UBFin+dkedvVSNKIgj7vjjgrcR0RNKkW+/VgfmQNhZrr59W59NddXtonZ/mZjxgbkmp5
DsfoFf1SdMwL9G5UQ+WKCQxqa1qAa2fJyrORnUVoGzlbQBq3PkicteNMy1ZgjAaPXwPcT+P80uf2
2akcssmILNBxz9Xm7oXLBJ0/cfL2HNl+c87oz24hGI2rSGigXB73mUgIj5lz80FTkNsoC4lY8sMz
QYDR1ZN2dM0060gE464YpX+MWfvWk3E4tTEqX8+qyk7WOJOPN7VvIr9bvKo/tXgPj6afL1U3uXvi
c8TrEnBUNIB5KHH75imZ04fQkmd4V/llrDgOjLcIGZxYYmcLonoczBhnhV56G1TnqWE4ukQyA670
GQH/f44HxTGwdlDZaRgIY7JYa39AzCaNl2yTzn2p20S+9h1QRMDCRwb/nwpTkeHtWNwOTYy+Oslw
xRZzcT/Jc928yITCM7RrZJlLQJ6RjOIH7cc39PhCQTcab+WneGsAEvlYOdjyYwiamyBIgE92+Q5c
8geizmGHhEjsw+EWQlo49qNfezDte3U/A3BbRwkFu46H9K6LA/uGZQCDllnDfWer5GBKbCJpgw5P
6SnGaSXMc0nPBGfwZE65RWLMWJmbo4ikUg4QQ5VHd26e+he1lGDhdcOQh0HVlf14XevIfrjZfk+Y
E2lFwxnc6sJB3Otfo6HMzjx+29Ix5WmYmb3wOJ9Q8tmnEnu5Tr1D2gC31i6yQxuEOI5hGaArACXv
ofJsFr+6W4aWE2RhL7s56MV7NSzHFqbQyjCLwZIKOyCnB71iHWkfJ2bXJJpcOm6zKe7lm0nrE0CS
5kfj+s8KbAiGgu4yLrK968bii3CldbRM8zZbeXvsYiTq7TAEKG3RW1Af35NRijyA2m6D4+xnqLX8
aTUv84zfhZHCfcQt96yy5VsyY35cwvTrb6mCjNK+WVZQnAT+2NsJNkCmlltH2Ts/aQ58g4xM6Z1J
Frw4yK5wSfLNRGOWN+djpzVUTubJmQ0DF04hfuEweFEr2fveehlbd++QcvSEYyLeLa6aqQ6QzI2i
OYKoqE5RX12ipAn3QSeDM0Ft8aG+ierw+HgrR8VUEwUzPIm6eJc74EcsacNcywEPwn3b5qku1olr
x7eV+mPqJvvADn0X+nFxto2bXca++UkOzPvYWO4jskX3sakZuUioAmnTm4Pbs9ZkLCRZUtV3tZW8
SI6Jl7SYJReVFagUiMXoi1aO3+9HPx32liDG20TYOzU/Bjxc/aMUXfkwQw9btxi9vHwE3y9199r6
k70R001N4pJbmou32CNRRFXgSzwZIgdpYv2mk3ILitF+UNDSVizMwUGOHBbGEklMM7DJ6Ml/6Yck
P4nWucdIPJ37etxXQ+6fpQwfUsEd7aEK7QkP4alvoBxZPH9FnuhzWqW0pkZ/Vd9aPJltiVMi6u4Q
jz0BVBNzjzxeNirRP/pe1h/87ag6VPzZJdkpgzHLRKTg6aYw2uPFKY8zAZN4M92L18kXZDTDo1v6
XyYBSprkgQU2RrLsU7JiNw2mITqA5feJYpS9adyEguQ84GfJQ5Glt6mDOhEogZTE/IZOWfWh2bVh
CSYhS65zP5P5aBpgbxyHyIMA7tFV7B1OQvDIzPNOHtwmT/sfHTP4XUo4SgwluLW4kPEtLsAD7SDr
8gUmzGqI5wXpcvMtcDxAdLGAKC+gIYhhfMB1dxUe6QRN2rwXPn9w449JAMEroBuuuxQUnFtEl3iL
sJphwF41NQCuKViPPRhVOOCSLtsy7BiteLuiGV8DC4/IClGY2gSmN2iQW7I2k7gAmN38WrVJt08q
615YnnPPhslvoTgrp4lM73q/+BgwYd+1o6yvDr2BoC73RgEVV1NZkKfiuNuMH71tLeqe2sco1jAc
9JKixaPA9lSQ36sYeRddfQvzQAFpzGcaieI1FhcvFvYGfu50j4zoSEwRwvKW6Z5LjgDH1PjqOPVb
GSkP0RJHJV0b1ANpfBTEBUBCe3Gc5AqK4IeZIhIRAJxANPT2vYc3trNx1jOzNjgYiRvEZcnmGCTJ
gSSaTys35X3TP7Dq1uwqx74r7lyfOGXLHolowBy+U2pGrp7PH0GE51517ZMvmh89AfJcpQp+gB9c
STUIkPKKn7GZ+m0hxEtfFCHbIYV0zTYSLkWwm0SHIioDg2+TefugO/LYKqbbeC1R+TRTtR5JoTnM
1VieaoyznKWD6NbJzL4ojO+4XYIV872cIXAL/wub0Rf8uvGmsWHjBS7iqQ5r4Qlkjl67Okz3Nlvm
pkKEDyzGwb7iU1ojD3b2tEfYy1K8i5F27hkCAa+KFCBC1y92HrbjS+YPnNmrG3GWxAlnyMk+Ev33
hlsq7hHsMwpY9QB66aHkJ2w18mVc5qPbWzXsOde6kMi2VU6Hy5/UiW3ZdJy4nflkJCaWIF9OxsH0
3OVs4UP9YqAZre0WHRSEhkdfvDr2WD6PUU4QMDU6dKjxWFF9H+S094FfwEvz9rM/QEi7ZdKOkaq2
rL000J9T/1ZWpfFpdGdn55pfuwAmTWzCH0GdHpyKihnHEjdv2uykbkghiwGCdcMusKPvRYo3zenH
L/R1wZeaNjxhVAsgkJXpo5jCGaiF9HddM8LnCSpWx8BlXM2p8YL2TmV0VmM/ax9IHdgb5FZIv2fs
7njheCfaXjmQuehajcjIZRpv7HDMdsAhYWV07UNrh84qdMcQJnetkWtZ3cozjdnkc9xto2YZNjFx
AkIO06HEdXLQ2fKsSQc586HF+6JUtzAIT4Ol4CUj5of7m9QM0YojqTjTNgUNypP/zbSLeiCXalc1
wjqnJB2Q+HsOBL26RDI0z001bsYsty8L8u2hREhXWThm7dl66GT4xSvpcPgL2vWEM/RurAeNDT5I
rsmMryj2h/dswOQ8L0/oa5Z9MzJcQdIR7vyp3zidJa9UypJUFz/dlzde2W//rW81nkNrYOuL43kP
ZmvbEV52b7fzO3OR+lCo7r6JLfVkXPvoNo8tyhsyHEeA6syWyUOad60DGiCZK0hPDO0XKfXVjSyb
87K6w3A1H4NaJKfGN9CRw9YcAk/El2Ua6Nl6fXQde8ffxqwqj2VTOpsGU/xxcv0virn+PfDfBjd5
+SybkVXyli/lVbF5pkkODShGYifc/cxGcF+T6EEX0b6aZPgIF6a9feITJQtQXAlCfkPPK+4xfEJA
xcm37XwHxCCrltWW4TWOCEw2sv6WwC97kHNarAmUbve5nEnUtXXUblR/tKFm32WZJgtKKY6Ps8Xq
kllMeYNiuc+xBCCwylBCnYqhaj/bpWZFLuILIgCB0xaIZVsF6bHOl2mVCg2TZRirHX2E4RzacYXH
hE/VjaOfuKk/HCum5zuAp7MHRuC69ijjlXGZwTj+OdUzpoCy0g9TJD4zTL8PcTi0dG3zLyQx6CN5
N2Q9NoH7mPPUAuZBhzKre9XkHzooryFMiWYi716Z9BWWNUe2ivOZioAKkH7rQUQpeyRKWFRB2NyC
QLlILdBNIuF8bDlLs2UQL8AtAtQwQA93mE5wccudkuW3wpJq52WqXbshj2ra1sXWiskXHXS2QTrz
UY8q5mBQ7mOQbEuE9w/+Kw4sZDCoqFiqdRt65xqTyEuunC94U32CMdkPbKFe7MLdhvDpaABpNKdZ
DP59sFNOxPDu0gUbWjbE07XOG1LS+q7BpIPCyGZFGTOsI3HHzR8vTIq0rWF1J2Sr4d4pAWUW9dEb
pvcqIBsvCiN7Z8cIREfhuWT59NYm9tVDFJjhaIzsT1oGn43s1Zk2JmRhQBcqfosj338ooUf5hX92
fBflcV1OL3N66iwv2C/8lQzXmqcA3MV6bIVFF4FpUzaW4EYTzR1d0jcKRtU+FTfbYpIv71hQyxdN
ZrmKvAMWddKCPafZWWNFDy8aoItHzHEUKMlVbJPLYYc2xkyiDPlwihsWwA6xg0Xt2rC1MWGxjuYW
oFZ5vYWgJR/WmgGFDHL7LWxAknBDXjuDP6xusiOchOU1ReUbFLdJaKcDDqiOeQmSeo1Vea3oMj8v
QlnwUKtgl7Q1RSpxV5HXbGZ8GNvaGoanyXEOqWjbe6nRlg+utZ50ge+rs/NjYcuXmXiVM3EQh9zk
bDqFlHdUmOLcdz/qSdj7TjzUDUNbiNzue8huj6gZVEAmUmpsaItowGco9QgbQLPUDyF1DJHc5gFK
z3uS2d6e/qtF0Q7GF5I2A4GbnIhZSkH+reWfyOkjKLs9B7ZIzzblHItNi1QakmUmkYNzjytTZyxw
0CkLt2dgiII5ox7Y8kkWGOHSS97n4bmNaJ0Lg3gnqdz25NrNt5iG7r6L0G6JDuwH6XXrGmcxfXNz
7cEjx81ofSEyaKtPWVpzGk68/jF3VshFghXpVf3J0cLf0Ae9Nk2HeShr+m0+D7BpWrKLukTdFHEJ
yVrYCtcpSvK9RZ75qun68ow9LV8vPRx4qyKgPQIggK+TuSum4uSm2K7RMtqsEpcyZ8ada3NSnp4o
perqw2uP8Wj03rQa1RD3CCdqy1zpHM7/l70zWa5bybLsv9Q4EebogUHl4Pb9ZU+JE5ioBj3g6OH4
+lrOeFUVEWaVljmunNBE6YmPusQF/Oyz99rwer4NVdG9cBoed5HhstjOP4uldC4BW8513gZiDSB0
3FP5U+1794FmMPm2zKeRRsIdNRv9TUu4GT1oKx7uycEfh2XnBzAD0Dd3Er8WcJal3jg2bbPSDdun
cOh+luCyytbun+zZJiq9iHwfBtMrfAzIiaNJbjaz9hHps00RSooSE7NBTBAi2ZMh/rBcGZ258XI6
C/J0bxHvpnMtPE14Bw+1WQ0bYN1bOifmh9Kum3s5fJh+fxoSeziz3jFhQb1NDMNXTuasf3na7Guf
CsCxGdEJuuSjRonbRcjmKeefrePE4dZnUJaZN76VZBOqzLPfbJw3UwpLBmFL0LMeoka2rrdR2ZDu
ygXkidMoY+dVItv4Lbvsoh4B4A5s0EvLPY9+eSwKb001BJNzTIeC6OO9b5iPWRD/CJV1BJEoV1la
7qzKfGBj+TK6zIF2TUdQIbxHdCIkO0ghlT7TUdz5bHDnLxW7lkkHJtsLLkvWOWMAoCd4Yt39Umbi
oVOnpjTZS8VSMVCw9mPJxOTcrjiT01wSUPHo+PgkrJbaCMpY+nb6gyaUsLADhiSJla78HswLRrVN
F2bDGnrFt0SOy1kUk88LoXkjFsJuTt9bFJbcrub1y2IxeFk5MKA49f64A+jKgHBdGZCgxqOJfeme
Nsup9wxsnVEBU18neUt2iEmWXay6uwzewu6T/WIzOmRWi1+eYbN79kOQp5o3vZgIzTL9AD5tM6xL
nADEMiFqvS8eP2/qnpJ2nA7zgieyTe/STn92tn2fbfj/xZjZWG2ROCvIcn7C7Zzk6Xoxpz9lBZzb
7vDZDvFvy5jCtZNWn8T/vi82WmbjWbfeC2izGs6OzYZoTnETyPRFjRgDoVCtbaqY9+Myfzide7Xy
KFxVtAui7x5mrLubpjDqVeaq1yHGMSd7rc/VoCAAzOfsMgLalZMCLIL2wa2d6Aq8BnCPhg9OKeOZ
KRtusTRpNCWFm4DtGRCMNW1fF9/NH8U0VPuEp1ROB1rQDxwZ2WQpamEhFhzKRbhnafscxYKVyxv0
VNn4AV100kj8EmlMN9jstli71d6U4zf8dNyvkXFAcafrwHOusE5++aKieswheumF3SrRyAGnucux
5cDYMhhiW0XEL313p/qR2rdii+MSpwamh4L18xp8ZLIfK/yxHZT6RNBCIHK613NMdVAEF/bbnLLh
NnL+X7mVsgFZRfM+bGom5nyJTwkd6OwsKFfAz8+OssVnmjWb0DGTTeSoAko8QgOSVroW4ZTvJiHu
XpINV0icWJpp495wQMl3IwP6WY6eZEoazO/lcoOccXWl53/Wzh9GZXCFqTXe+qV8wQFifiu0GSDD
VpyHdbXLMNqu6sAeUfSqQ1lPx7Gs/DuxKQF7t7W3UwAov7KAZvSfgVKUnSgHQlTTnYXl/ClhSH5f
RtLibXsjihldVGAUW8eM3E2Xo8kRTqkRwbO7GS00Etn05PbpiAZiZ8YecfbOaSX/qExUQyDnm2ke
yje/Kx/6Qj2Mde0cW1lXexmZIZjBmrgV7Si8qcqfRSPdGwr6wQdstuUbt3dp3bKnCcPHRR9B7ITZ
0qsq5DxnhkXhJ5tgDDzs00Jt2Pz52Lz5MDc++dbkaIwZmZ8GGscc+fNKqqK5jE6ChzzpuMKwZbQs
RIMpts5mbjqXSXHLwdA97XIZ9vDv7Fti2KAirKbBn6yyc6oaa2VlXGLsVfrfOCD9HI67k5i8ddN5
gpJRzXvLD+yj3Xbc8PHfYJ95982gPAuxQDvO7e7Y5fZDo4g+T9H4XfRBfQmMwNjcJr/zDwVi2nUu
lnpbXZNOxEdK5WMMJj5FQw3tVlP3h8t+T3x1VXTNvEH8qa9xiQkahK6aavWbE+g68sDKRtjpgfH4
XMJTueGepD6k84NumN8GhbU8Oqf6YSBDf8Dx94bHHSJ3J5ZzY4E6qSopH2cLmkvRcmBaQPbu7HRJ
16jSe2m55bcy6Z4gWXwvOqF7O/0ecmuSPkdeuZlE8Js4V/GemfW+Sj35UVs+dOvEiiFf09CwGEN3
KsFB6gHntYIPdsnJzl842L9a9NWu4yWLbraicEmyirykRuUdYpXFG5VHCgeucPduGpz9JOUASgbO
JVIOVwfdLc1SnscF5fJYqep97ha/OTJZO+os0cy4ZCE0geKuShlevz6odgmBQ7q8D5sNXiLafA0M
cixdV73xa8xE94S07T1L36PxJVqzMikORu+IJ69/cBpiA1L43SEPX+yOLWyu5vIGRYFDlDMgPDTG
mSTzvUMdPtr0HxwyQ6Q7WiEQd8bxGvlYyHvFnhziX7CbHMfnS+HZJplTYd9r2yM733f2kfUhjqXc
sIjCQdKoBxeH79HP/TcjrmlQDLUcEzU3o1y2ft9397gd3+BDUj9cuPNK+CIkWdHmbPDGkg39CtIO
NbgZaU4Cc59SxBW+JEOeY9lw96nEPtf77XDuH2XbFh+FD8LKp+GygSxJv1+urlWW/5p1hMdtHIg3
ibhRj+GugffnmujH07yYzHXeVcNDTWijaSp70yRZtRGqCG4WuuCAnefaufXGg2DN+hgLZYdCjnpD
J4BRp/UxtIZKF7ViSpt9TOokHg9TOV+xHsfnsKqTc9KZZF1MrvDBg0ukLszEyWuTeb8w5bQrb3be
MrrJtsjZJs7KZHys1PSYgyw611B8aV5+yNRQP46TZD0VBgvLwax+NJZUIbkSA53jI1vS/q0MluTB
7Pt3vGAc7RyfAgUHcN2o2g927+WOnxE9WSqX24pixFtelc8DRUgHy46AGZoh1ga2obfFBWYpp98q
7ZtP2BRn8LoO3M6p36tQ3kK2ljxQSOqb8Kq8dnJvvupAHHvuVo1JgHZZ+tsyBMSqkLaP0po2UW56
5zgKTHrOzIPHeuH09YG2T+0QLLw9Kjtbfb/aY5g3NwurgI3EYXJQHkSHLi05fyDqmd63SEzJbQjs
3/S78zwMi/cCYsp1KJyT5Qw2ni9xAsJj7VpC9NwJiMezNPf3hiQlVHYY3ZIxlWy1/e9WY4W8FTlp
+lIDvZzlxetEtBqj/reHu5UARlwezGAhapSBjWl9fv7RgicLnMWDZ6t2lRcDHlOIGmvdbjW8BRHV
XWEC60QlZFEm0hkrGAXfFFB4BOt+q+zuo4l7ZJ1ogr8Qh59eQLuuM2X0tmDCm56yFDJjzdthA55/
WGPS3WkJKdw0M3jeRMq3ukphbETGMRb0i+HAXSVFc6sy6pQBzsG5DdxPgWa5Kev+LbLEg1tVI2/K
cD07zZtn9DSs6uyHbxz5O+a5QuZJ2+Y1UeIhbBtejmXgn6Z1fiVo7UlAaId59gSyem1a/YuBLrjy
FfHdAH8xRgDl7vsmH9dYDXeRat+wrpGlqkMMqC0CR5LffZTIPSV2GCs3rtVHzwh3YNdd/7TI8Fdf
xe8abDEW6jDXzg90i2elW854i9p4gQuqkY2Z3maX176frYevb9AJeXHrwA9X0nngJPAJMhlsXnyx
uvkWjfMmNuG9J9w4zclanpsiei/Jj29Y1bJ/ivajxTpF/yTDilULzib4fpU8OWZY3Y3iQfLUgK/E
g1ZK0PQMuDuiP/61kwtSah55Ow/kxyoY8ufM44oSAeOuaMJHVL7T4g8e5rIWHWhpCEhMPLuUwT5E
/yCJFfK/ytOdAVlDha17g3HGr6iv2TtjXdxQR2imcGgO9yKyiC5e8RBCL5o4QsDQ7QKq/tAAPlpy
EwfsfcQHe5q6m/GnMhWeoPKVt9SpSlOYLCaHvj5lqtZdpSQE81VUznq+4mST8ALkZfiZSDyiiTOj
HbOT2UhwJK0zpViLueJY3bZbKjKBFJppsG3a/KLDxXy302FcckDL4fI4K/sz6tr62LbiiLlUnnsR
9Wsk6nlrRlF/QwqHBTiElCyhB1+wgjt0f7Pp8IcJGBstRgj50A+r9h281XQ0Y/eeSbXHn/RkZJyk
hkItQNl8xTljVldYXPNWZJlLBiMrL5bqykvFIxfArI8H3XSLSw7JcB00vDJtxpUiyd/v/AiKTlxj
0bFYmvG8WTYGl8x6ArnOoYl3+kDOGrfmwEF/5Fzj+QfbKe1TqW145PVPkptV1SQALYM848eVo5XQ
3gBxanik2TvcdzMBNSxWDYUUSXKkFwZ+JjbCqkZsLmKMwQ0ksPvXhzmo83s/zN/Tso82wh1/DVLi
dp7KZFcXfXMbWfifnNzGLdIEqJgBC6SoDfaB+VQVIV2bLBcv3ti+hJYbHGvTG08dF2Qhsre6J6Qz
NZ6BQ4/XYGavWGVj9uiIn4nouz08Y1qxgGnPbJYfEebfwAsO17iTe1eYy71Mlhmz8E7AI0BFLsMB
8vcS6SAhDduxSXK24FTfwgwT2TqpqV+hrAqfp2r3WdC9+XKkzCBi1B2Shu1b6T9Eoe1CNeoXhi4z
xb7uTmdMRTCNEkiOrkFFOMcQLHGihfpTmq/96Mfw9Vl0olLEK7sKH5IpWi6LmbjrotHt2+B3fLvv
zpHf8FaIm5sdLe0mH5FRiDxbBBWlfU4Koz/QuPDBZvuBIOmhn+iIsybGrqBPMT4XQB+WypyY670/
VYQ7OPOb14Fp/bK0XrolD5WdcWAtOxZN/QENSx5ZoOFk6nnxcrPKaIynqtDwFy1UGtaRp8mJXgj8
vnRYWK7BXOGHj9xz1TldYJuPRkkdMo85s4ds1YnkVtQOz1RwYzxU8/0UtuMOo2SPnW1pb2NUSawq
MU3lPkB8eDePcdrF9PDlBmS3VmyNOQ4PISauNdnf4uaGy7Fnh76mARLAFyUqw4U34sUZbRNWW9Ye
dZJ2T2CNQ4mXDtDNUhYADSN6lmDJN5d62tZpWR8ijuBUyqF2lm3fn0Yz709zjNmHiFW15fE472aE
7C0NVdxq1LAT8zQfEHMxacgMpoKrVpzAsHBZuNpwXEP9opNir43yVmL06063Sn9VS3/9KuiC8Cip
yMSbjf2Z6Y4PlX+w8LxiWi1/Mzs3uGJsdaLuEmqbCStjdsSh9mE1BKkHYIpVFOBA0txmfAD84J3m
iUOJVDnNUvDML/0g3nL8Cys4n/HWbpTcLgYLWDMvA1xmb2VfNCQHlbEtBg0th8G0ZbGEqQ0W5wOQ
/0clZuNC1KTfRLP7WfvRTzfDxFpnckQ3Uxsx13hDUKB1QLk/FqH6MTBPtKWXX2gpouu9r7pdIvxp
U5bm55SrD6i84hpgs/QL6thNJ7uH0+CtPGXH22RKumtGKJ1jWn2gayFnkW4SIqH74Ro4S3pdHia3
dF7MDCP/nMIwmycBNjjkXJQSOwoDfmh+rItcr4FHJH1opTy4AUJNisR6Js72jbf+SHAGFAQf6s42
Tl+fkjK5cs6BAT7iyYwavOZ5RjF2EtGE0GlnYNBnNdSL0bf+m+/w+z9Th/0Xfec/RDysYaH9SuMf
bfJPZIe/c3v4m/8H7hCQlgs1jynQDAfqr/+CO4B9wIMsBGE1arF9qA9/YXts8Td4CyIMXScA+hPo
oF1X85D6n/+DPyJoa8KfIuBmMnh7/5XMnA006J8yc8KHiyAI4/JdCMexdKbuHxJrQ+IBIieRsjc9
pKwxZ07m/CK9dRX7LmRiwp5AuQ6ToFsrWCI2/oK1m13400NviE+CZ9jJQded4Q08Yuxh+wTkDzoO
kj1x8B3pn2BTd3m+TdmdPLrgtda8meutN6IXyeoZzAEO73ludu5Sh/vZJRJWyngTYZS421335tn2
K6S/YV8xw2y/Ins6fUkZ2l+Zve6LffGzlqpN6dz8l0///f9LeonnhFxS/0EW9Hf7o/iXIOjXX/nr
moZFFVpcfKw/ude6+ov9dU07AKdsLngPO6Dt/ONFbVp/80UAqMTx7QCgm8tb5K+LOvgbXfIMuCQq
ubR9y/svXdRQU/71sua95oHIEry5HC4Qj+/vHy/rkBrJKc+hP9hRT/1Jklzs99KeomuZp/E6MoeM
0zpXc+2Z3oouGKCLJls9DU/bjv3LkvBsS5OX1K1rZHSj2wQzfOi2RxZpK6jlkVYuI/xLh8az3/Hg
Ytap51MAVm41daV5sstibydNuoUeyUC6QOpmh3OyRHc2qEqWrGvinH2YmJuYQ0vg7g3Fbl4BGShb
5dzReLeQvhCHm2WbwSvugpjzHXCw3VRhDYqd8aGXWGYJRzU+z8VURBiMFurms2LLwaC+4DyOIdZf
vSV1Du3SF5yQmvTVC7ZYu4YXFSuorL64wzz28/vgL9176yZi3dnh3aJk8NAkbv4CuAAcQVpclmai
YiGXwaESTDw4RheEi/AJH4e7wynp7HUHyzosZfLUGbQhVHHziJJqsZUE11j2uXxc7PatJpZ/42hr
nSq4y1/ujbpldi1EvcmTuQCyjvG4tHN5GLH9sR6bqsNoShw9iGorErH2LmfFdrIIPH650A1HnGb1
7kRO+5601YMnWAJNErNgXTfk5xitd51LX3sUN2QQgmhn5CwUmsAZbjbLQCCmNED5WNAnmeTfkb/p
syqsM+ubZDdSArkK68zmKd5cmBfg1ltEjMZxtm9jYdmvA5bFkATmt1m5LbFIlDvYTetQdDMub81a
gPjdZPW+BlvwCgNV7zFoDh9nLGkA1dcqNc4u6MnzGM3rMEqmc+Y43BxDat6LUFATy3VmhSCmKKMe
KCYN3mA4m3c2rc41iEWOrDxeSwEq2vELfCjeJLGspt9DqiBAxpRPsR29Gl0y79hm3GfhbPMnZ56q
7/TyYpQHXw2NrWe6hlQdKLDKletf3bbxDr0onkEJ4jBn9Y1G6FCBWaTH2mbTMgxDvaqSz5zc1bqo
iCfFc25QDmbuh2b5K/liuwHE4qU9jE26YEp3FMsU3hrGkJ8Xg39h3slse2V3PL+M49Q9dRZsD0KH
8FBte832Gjy9Hb87I6s2aIVb3ONUSlRuC5i/zm9GU3x344Eg2My7IrLVAwUdBJhSdK2u4advFmp8
t5l96T0NLvgwQco5eNgSGT0H1FXdhc/ThsoU/L55+KuzrfpDkc9xi1lTaofep6o2Tul6Zo53Cuu3
b8p3qvcYdGdhnEKL67QAKrfrqQ0i9cZgGrneQ8oMfrOxkD+bsLm3riKz1+D39Gb/TLoN326AbBS3
LLkrwhPHkIDVuXYAtLRFX2/NysKX1eZUaBU+JrGUr09+60hKzL5YZTXvhu4jMPL5Ptecmsn54NhR
fR+ufF8geSKdTpDfkd5fmiCrmIkT5zz2GaP4WM3rxGyBhmYjm1OPg3rtEVhg3L76Zs89iDchpYik
uOY5fK2WsdsVyLFqmcbHgNz8qmw4kdPHu+v8GL2P2W4vpFI7J1NP+JLXk+0Fx7jHDGv3vGpjmM6n
nsKXI/0sjwLy+CGgP7q3/GsUBfe5MfpjJ6ATdT3lQIx+99zJfjjZbN0N+OswM0HQYr6r1tLySnin
S76NFUlAtmuKarw42tim3+26drym2PcOedR9Ml+Fm5GdxWpxK+Pcmg32Pz8j1JqOzxN9h7l0cA27
5BpF2d/7KD10BT7h3PLVzgV3QRelXh5X1sXuQoFaGst9UEzPOCxn/B4zD4u+CVl5uuZ6weL9GGnb
eZHD7YcqtXL0vT3mkaKyqmFbPtPWjkUW6rUT3FGNY+y0s+QdVZVn+Bj2BifmihmFtEVZ1LveHKZt
7mbfqnp4YcYiZ0fRA0RZf9VVvvNC6WnNoilRaxVF6oazdHshMWtcQZH8Mod5eeja/ClIUVVZx+3k
qPndmDTmymCtT4Jvl4/6K4zOtOe/FOwVsnnrsfVhT7Wke1yYOS210zdP1vZ3dwLenRH0A7VuXoC/
w9iqE/nSd2jtZmzQ4KVLa4hlo1xCSyTDXGHkwUedW/2xkdEuXSiinirvKOwxukf0fS50Qb2mIQ+j
P+PML7OMZzKM9fxe5h5KEnFyVTbcOAcmuAbr0ckM6LKpMx1XjcdzhDHbz+xh7XbywGhpkBe41rzD
BG0BUMytF6q21m4fESFpjIWtOz7YPsX0zpwO/ylso/2cdu2WNWccE+A0ogV7+uRco0AdTL2AYBmq
sGnjojZV6W5ALXGfG4fDONiS8jsC86GJqQI8Ds+ji8TtjqHB4mGV8EJMjY23BcfFGukxiwvzl/mt
qQknBSLun+NMPjr8a4+IQFDMUbfvVQ1XoO+uPa/MlaryD9gtn6keTwc9qJZ6ZO308DoyxVKJ/cPX
Y22kB1xTj7qKmVfq4dfTY7BkHjaYixM9IC96VLaYmWlVtx8CPUa7eqAu9WhNz6uxrfS47fhvPNmC
i9CDeDZ2cmsYcbxFPwElkCtiYgGJ86wBfGl3/hZ8kXfCI+roMV80pcQHBui7ztAGFGpApmWBUQsE
qsBkPxf8fiaz3whM8SnTgkKmpQX7S2XgwdxFS0ibvF2dUv3h61eD8Pp1hk5haMGi0dJFrUUMT8sZ
Sgsb1DZldx+tAyMCjlktf3ToIEoLIpaWRiwtkiDceWsy0t1p0OqJ6ilUtyjyWU0DdNwZdA3l33SI
FVp+AbXW7kMtyZRanGm0TEM0pD26WrqBTHrJtZgDYxtdZ9ASD7mtI4/7ggJS5J9YIQRR2ym2sxaH
Ei0T0f9uP04oR7mWkCYtJo1aVrK1wDRrqclHc7K0+FRqGWrQghTq0ypHoZq0VJW6GuWdyuVchcYj
q1v32OHMa1oqQIhVnmjBszC8a/lLC2GFlsQmLY6xq4OVIKrm2Mxjj76PiNZoOU1oYW3UEpuhQCll
HimOxPljKDbchMejXfglzWmRbtByXYhul6HfZUb9EdICc1CdguapRT6iaJA8tfAXaQnQQAsMtChY
oQ6WWiYUWjA081pcFspkSi0m0lbaEaFEYIwr87XSkuOoxUdPy5CLFiRhxaXrUIuUHFFSYP8Il4aW
MBGLHyLbKl6FS7gp+BI6UTwtn8zlYhdn08o4LGtZtPxSSBMtlgotm5paQK20lBqUkMsBdMwUAKUA
+3w1XsLO+0N9DtGqRJXnqvbc54XcMi/ouuFGcOuWerhFc/kghJvDW4hIAddW+GiPrAbZcNvn4hEJ
2nrppjJ8qRvvnFtVcSNCsVadxVag93jcP4V19zOhhu6eiGAfSXgXbmbvo96rz2VIYiThcbXKQTmd
ibGWL9h5050wm3kb9n5/oG9GcW+2xB2OPI3tjVux3rbpEON5o2Eu0dNiy/ax4+E30h739PVbRS7g
1cUEN74+hVOuty2TtzOVxckuCz32Qmyl7SUO8KKLYxK2mozeWQScwnaz4GK0QTN+Vn3+oKP7G3QB
7ygX/EpDUBmnuANpFzs2dwCoUq8G4DkQb6yurHys4YaBolgMmgHy7gg3PjqYTcB3YCUHb4HNx7OZ
09acwclp3QCD0GC++u7iIUGw3GLL3ZBF9r5DmniGPf+9KyO1//pfMJFcNHF+YxjzOaXn9bRMEIOr
hFp7onUX2c3tdirltm3Exq7dg8xB8DbvfWH/bJ0Y3+Mg3puw2sHFAzP5VuP4S+KTPX03RfOcS+Rq
G29UkDyPSbuRACAjEhgJrH9QYd2pWPjytcejNWvtn0aLFjwOOOl7mJlAGKNwXc4JhYuA4nH4ZOuG
ddBUl4/jTPULtfNQjseqfeLY0Tw1XeWuk5Lj2v/9PYOBFHDtwKouBVDZJn9iq/nNWvk9LMURGwFx
VcWKR4cY+yR/cRV3gawn4BXbwUsM35LIeXIbh9IlTlSeeEI0r04SRk8CQDjmzOY1rfnf4pLhdk+c
kLv5hqUh27AEes/8Ww0xRwGTx3EyN+puh2n5VBCMJi1Zvk5ffwgibuPShLdyUryXZgIv2BG4hPtp
GN+gxVhBeoWymVy/iqSWoI7o0W7sHUYWWm5iiXKtj+VmwgZJSutc0H5HOyEcvKo1Ym3/LR6EgU1n
+XJzQDe8NSXugQ6dal/2g3ljV2feZtNoDmwzilU8FB2UfJclc5fh72Nrw1OYsD7O1GPiAF0Me9t8
GZYOs6CUyenr06kklWekbsF9jz9lRG+PQTzAktafIlhnN69r3prIjZ6Vg3LbWncHyvtc8h4t2njT
BZBPFIcw+Ift89cHGfCTaEcxnb4+5f5XnjyCDytTmeSKWOTuB9SzB8+veYpJGr3i7AHc63LK0/E1
lbPzYMxoEG1vdlvPK/dOEHU0sorPKjAlOInle2xB+GVhe4oQoe99IdM7w8+5TYCu9lwsJESTk0HD
4ZWH/De3z5yD73tvJr7lndubp5T3BuM45Qd+FmxwUgyQEz37YVLUh75TmhOD8vSxZjbOydGHdoXK
v4mkT6iu4z/OGLJ113N3DQjFnNkNcOwfvcvfP+CzWZHlcbfWMDeXMAFqXE2kvxp+fhN6wc7Rv08K
vz8UgXcLGIuuXx+SZAG96qUX9rfhqbGwahvxIqAANh9LvjhHZZvdg43qwf06u4EywlUvUNR7UbmX
MU1/fnWofH1oQhx1NEusCSlkFMCU7YvRsHJ2GxMfhP40JWW4kwvx5Yn+ZUIREziRMJ1OeFL8VaNz
Ab1LMDlP7LtXWvbL1we5rujJZEj0ipMkRPaSFjTpsbT11q7A6gGIs9+jRmCjGePlrooiOuG5v8/u
RPQ0GN9D/k1Pc5Vc04nnUDzZMSoD+dYu77eWj0minGwG+xXHT3WL+zjaxuVjhS3rnIym/2ASZCJj
UC2fM1mTksz/mzUgxPh6Iou521LX2D8XOtoVuAUlPClX31y3dFVjZGXg0zpWcUFVov22Bq/BYFoh
DFl7+gavo5jn36M7sG9k7WFQM8bVtfQcgEAT5izgTyRrh11dL/4LQwBYwSFKf1stw4HrLJeZeuqN
uxDsKjoTSQivxD4sOQn6XuuA/eJ+v3jNHerPLXThDyGkFRc62im+BJ054mtqrSDezEpPopLdeZmY
PyYj3UHDwNY+J+99DUm9BdpzNnnM3+jRlptRTnQhzk2wT6Bu4bXK7yl5r3XoJvnaqMvxZiRTuPk3
bBd+nouOWEljot848c84o1gophpDdtAm/82VoRKDHBqKr+2fSehfimaYdy4kLhy4PdVFzQguRaOW
evv7f+vS/8mtC3U8mmT9/5amX1r4uu0/a9MI0X//a3+Xp0OLqgTLM00BUzv4uwj9d3k6NP+GKhxa
rGH4c7YvLGP+d1WCA9zQg+bAJs5hu2LxR3/J05b1t9AKARi6tCuIgBXHf2XnEmh1/B+XLojjKNI2
X9DzwBWG4l+WLjFTdCscczjQdEvQbPo2Av7IMvsjJf/DNCheFJSypvKuPeLUKjbUBkAzAkI2GxsG
vnPDM2s6c+Dk2EG3eQawGfnEuU4mvCns2ZgtnHHYSG4dYSHOOTqYwefhBP+Yh9mv2MaN3zxyN3vp
Z2/YmJkZnsvpR/wUWsrbBhgaWD/uCJz8zueAAXUumXFqmuWYc6L0XuiEpqt7gvJ5IAJ16kS5S62Z
MF/Qv6ZDlWP017mv79I1jl2qku3iqsfMfxUltT5C+W9Kueewq3e2UT11Hotgc5bPoyojIkVyV1sf
IrY/2znaLrnxy4ntm120zBkJVkXl+RD1NYMQZvgm4dwxuL9cb5wPeXlwDSgyUW8Dda0FLVmVAQIp
Hj9S0ILGUl8mN2rPbT2p/cj9mQNm6QH9Nz+mxWk2XcEDzRqpOc1mGqQjsA1F750czFqxF5yhKNeH
tOdf5zfWcfIF23FvTuEyELahS30IRuhrRpZsndyYsEw4T5nAO1SF6XDMGks+tnjrimk4BHLalWQZ
V91o1gfCCG1IBt2rr0WcE5dJiGQufscPdexrYML5QzYT7zUFXMCqVBuov0TADZe+H2w8pFVSeL8p
njY/fgSDXq48kQHRcy2UMgtrlZqHrZXnDee4ZR3ydD8Kz6GdLo3RCcnFe9W0TxMCa81S4t3vnG3o
TVeZZHgRX5MAvK8HNf3a80TcjCw5aBPqk10osdhPlBxnMV1oE8rdhnbSY0reYe14jlj3jVoPTYqx
pyXgCKnod7UUR6m6gr1gOKLf1CGDERUUvmw5sVZ5su4KWRyLTH2O0nT2oPJ2fhwgpy6naCrPrddY
xGgJVvZlu+PoRkR/xJJDVec683KI5wlInmq0InC11lPRfyM+DSKxxAxp1cM7i6FbaWytULenB9AU
KqDyqHZJQQjmjaTaR83kuStNUlNtSZWYjfMC4uYqnCQUMysh59UWe9DFJ7MCXNwELHzMXprAxLyT
P7FxIEyC8jHtY4kMSJMIVfP+TubQIpRn/Axkwlk0BoRWJFR1m6QmTFHjUXYDihQ9Ez8Y2SJsHEvC
F+dMbXtVQZ4pfU0p65rc4Bx0yy/qMuB2VzMLAqJ9o2tNrBsSbCwhSOBpTN5poH92unY9Gga/kdNa
m1bBA0Dsc9mJiwPMckvJZ79eAD4v8DzW+Vj8cZHg0LkRT4pk79fhh2my0JmYzpqSE3yDS5LxZ0nG
8RINxXgZ4exfqqhFQuzI/uVJ9AkO+FT78D+zlqhGTkXXalApHm8SQkudHFK/4KzlvTghCMq06I/A
C76BYsc+MnKka3HV8aW6Del5Se9y+sPysHuZy2+3SX5IomS7BpsTzeI4xtBw1v0U/kFR3S95aG+9
CGRe4rjgmOib3JeR/O2ryGVRsLzAW083DJn7IsPD1wp1A/JHJe7S+qu6XRxALwSvJtmcZoouwUuU
bj2vo3F4EXqcTIf/xd55LMmttEn2iaINKiC2qZCiMrO04AbGuixC64B8+jlxu82mezFmM/vZlP2L
n2TdTCCEf+7HqdArsuQdCXUkp9t9RBom21cspGnXP3ESWIThXfp2udjE7/nT9i5n9d5MlHltsk/W
8W8zDvIDguR8wJL7A52Oad7zuASv65w9VrbgUfMvix0gJcCyGROH6npjZhReRzYlfrhFi+g7RrQJ
yUS5h2j24R3RTXsq3CSUPcswRnsfelbMIXVCIO+cLHhbcIYxOSE/4RJQjyxFzbsYo31qVc8d9DsA
OPSbAgYBleVmSAmCz98Q8y63xL3zGtDno8MGlINICjoTJEn6pASRA+I04yFPA+KgTv9SO/F06gr7
YPf1rHuudAWsnx5a/MRbiE5bIzYwO800nGGP2hdJwkYf9GGb3lptobFzhFTS2ldCtTk9ft6w75Sz
5VA4bGsJS3A2v9i20wOwr3ErFH5dq7GgiMr+fTajN5AdJOw0NcOoREGEx30qMm5FvfJP1by8K8d9
Kzo44XAbiWIWrzOPxM2y3dc8iVNabaaLXFfsxSL+qq2Cc3vlQxJfzL1S5ufaxc6liYZoO4xDvZ+o
Cc+t9iFVfXxuY/sIcKN9crtWo47oCR+aiUxCkh8bv6e8ue0Cosb1eYi6H7+Mbf1Q3KZZl0CsARAH
cxu0ttyTDPdYSzlf5jBWtvHscSKvSmiytAGJNn0llfylevfskmA+o25shAM2iyqhUXGT9SO5bgxR
OQdayn4Z6fpEfyn4VpmyKSXDNomjjJoNBTgur9035j7I9zQafCSrcbo1hq4iTaokXEmWgQrK7mNR
sqsvK0a3+BsM/B/4qeTXme7DUzPOekE0qIA0+sgDn2YnW+xxuzryxYuouNhPs/kyLBmO5dndrWoI
YU76L6nBJUvAlcLC3mSnErzOxuzYOpqbqLcQSsNBT6K63nlchrnHkD+6O9t0XoZ4IPnAstBlTnGR
qYxIFzJ5NJJpB9HE3nkl/yczD0jUBOXJSwlfMLtC9fXNLf1mR0PKkltPAl8ByulqcQFJ5bfd1f2z
k5QvkW/Vt6EiVFGuDaq3R9SdDwXhGuZtlQLR6TEAjxTPMXcp91aT/Gkq/FwV2gvSJNMTY74mpsXV
mCAestNj4OciVCnRRJGuzsVGSSxq0z/UAbV7bjs9iyQzD54zin3TxnNoAtdKouEvofWP0QBlHMD6
37o+U1nC7BPG/5sQIETybJX0/8GMMHIOhB5kW4Nw5I7zxEIGrU5CpVDyVpNl1fd8vrEiPzScUQav
PQ1yvXNiLXbUvuS7drB+VI//vR9Ri6OgQvZjJutbEeuZffE92W65HzPGsqpPTmndrY0zttUC9O2c
Azi2tTWaG+m+rRO48+Q519VYt8AAoFUm2WnMCnCcYukPVJXiWu0psuRchoz71RJ2OCxVtuy4U6GM
tWVAmHJ55Rk4jFVlbaepeuyXmIBLU/0QHv0eUhNvag9sw7qmTpwgY9sfQRX5jNqg0878FitZwFkx
G0LICtVaxaHIEM8Epx1jbZ8svzJ3cev6O7gSvyHl7dFYthibwsEsVZgYUbBrGrVrpHwe8nVglhgw
9JE8sxw/r2uqnmeXN7M19oCtdSHwckhjcpPKWX5nDg0spO/efB8+2WAyZfSb4a0Cq+MvLj79vu60
k1GSCV/fCckY/UCkNuMwgD1rQA+xsGiTEV7rF5v8H6Pt0ePEgYj1EWT2csw9v76OcZdvnRG7OZGN
sJY+LD4ZnJQA4wl4sAx5p63+4Lgi3cADZri4QYX6EiWpt6jEyV8BYdrZlbVbU/mzZtBTbbN0dtEq
/5Sd+49M6XrxutwnQkk9mVfarzO6hLLtjxyZadtHY7y3IL6Rh2AIVkYa9VdF74ZTFywD6WsN4NMq
pA1A0/ndOc0PGRuVBdsReHoYFNVxheDgV2xmPrtmzC5n9fJDzpKJzJxc7CyjRiWwq23aB84l4RWb
876ABxD7B1LSJEmpds5GF1+sv2XK2D1AqmkLG4JM00cP9VydhWicne8G2CAqlMSjclS6sxr/r+wp
Y9eezrQaf6SvTiJqXvDZ3Efcdhu5wPZjvgVhIxplSjkxWWHI69vFy2+Bl67cqIKf2Wvdzci7jWE6
e87caj34dCwEnBLbAmMzaLwlUBiVCWJj49u3FlS3QTAhWPBF7czquU7RqzPetB1ecqaecipO/KNf
C4EPuzWJxuqxadD8iTLnG5bEvIkn+dLK/DvydIigXbeJ738gTgpWHpsRdg14DrnfHxWHlyU9eXN0
LpP5T8ZlaI1uRmQgsQ9+wggdOmPs3pckxLOIwfoM3vDYpRT4Yre3Nn6ZIunFPpBL4ysvY3/jjf20
X0tRhVIMLyaVP5QCi5BV+ElI870gTI87O/pZLFwLE//c0CQ78Ez0SafnOkiWfa+YIHmi+olt62n2
+5s5Y2he2A4Yn/sEJovs6pOG23RrhQu9rQayKytAKtk+y7xWt1iD2NB1+8yjEql6y+riH5JBnHSY
9XYO4yayGUFVfWUWRbVN1t5pUDsi1MAaB+s8lJda1Pulso7Qq/6Y1M3QjMSoSuEpGAf/z/8Xb/5v
xBsHLys+vP+zcnP9nfzuqEJT/1O9+a8/95/SjW/8R0AJGlZZx7QN/787C63/wLVI747nBETQ8An+
b+nG+g/DkoakxRSzH45WBJX/km5M+R84ESlnR9CxXMyKzv+LdONIX5dI/I+GVQc3rmfatk0NJ60V
2nn43wyzFpXvsyIMtXcXUJ6UngRnqpVhOnCD+88ffZYxMHGdEKpqfsob9RT7ZfngpigjM0Z7+LpM
0gkEs349mxk4+d7SwzvPvFqy3vvZ5N/crAZ+QmXLDkcBzVvL8MgHYG4tI+A1UB1ZWZ2krGsylYVO
VwL3PJXELSOdu2x0AtOaHFzrlkteSxa/5DI+9dqVpZzBCBMinJXOcrY61bn467ek0wHr4GCiw9IT
5pTn1cfHbupUqNL50EAnRQETvFeF09/RqPYxrJnIVOs5I2/wYI/BOwwz/8Qpgewpg7UanBORywp9
g4DqqpOqls6sQt329zMf8tErZ//QOFTODqpjJlLK8Wqj3FSdlx6y2sqOuSNWSmqau1rIySJxDQCT
i22hM7SOTtMWwWur07VS52w99RgPjgFNnQTuzGRAJ3KFzuZOOqU7iD8Fod1ap3ebf3O87S52iKet
OuFb68Dvvz9geKZcJkkCC50JBo1qHahm+Cl1Xhi+ko7tkyGWkgmV0tGJsrBBf5A0drnARW4vaXHm
ysQFP95lOpkcgKx/WBN3pJNgiG4Dtlo2K0wvOtNc6nQzZ6W34t+8s04+WzoDPcKsvLL0Fbu1qdtf
FbuZ6U7Fx6TAadvVzjJV+sK9+Q4qJEAjR22LsuGZGsnqc4idkMsYEPWB7WlG0wyLZfIPq2E0T43O
b086yc1UwGdUYb4rnfIedN470slvkwg4MUC0neVXprPhPhp5CU10H8WEJCuHuVnhLD8BG9ZUySfD
NuvrbBH5cyncK0ojbIihpzqP3jmgUEGJbRUO1lN9XXRyXQoMhjWz++MvSgCINUGDfnDU8uX6JQpH
Jh9lK3oYTcTiK7sg1DTkHxHFrdRTsLjzCAKQHeYwAcbyXJN02diD0fyZlI78DT9lQ6l3WiM+JJ2X
US46kc8vxBDOtbz1dTVc54ao0azz/JZO9gc649/zbNY2qX8j6QHXwQFoNRFg0WwApSkB8QQvwAMc
oNgWOdB5F0P/6FZoNUvt1duKmJynyQPkPQPKLuJKu1u68+J5T4kmFRQ1zAJX0wsKMAZ5C89AcTHH
iRw98CDxzmjqAYVvVUiEk/wObgsXNMKoGQkJluNSUxNKzU/wACkoTVTAQE9MlFzhg1zc8cD/uHez
WeNY9rzThJlq55oMkU2jFFRt3MYxojJBLOrLn7y/NLhB1Ybu4GnOQ/+NnX+4cLZZLoMmQUhVG9y3
FuCt1nySWB3hWE2fNkvHhj4Plo5/qRLgJVzNmegBTuRjPN1mtxw3NR0TZtX430saXa3gNi6++WUu
CQ3BGmDRjqAsKg21KCR4C0ZSAyMn475q9AVtYinjUXAYgQZjsFkkoHZosjOBZiiNzyCMhL8gwBm0
eqA15oH7c1XAPdDgDfUvg0NoHMeqwRyFRnSYGtaBwp6HtESio0PyIFSDcjK1itGQFA89vI+l3q8a
/6E0CKTSSJBAw0FajQmZzDsmMOfq0mY4BTxjVQ4gqSmTn9xwr6awGDP6rgKgIxEnRvxeSwhkoKO/
lmvJCqtkgVmywtosapGcXS4uakH78wN5SVvvuMI7qeGeBAoASqBRKGn7bOB8RKYsnyx3enDBmPFw
2xCVGN+nBuQ60T3MGrAiqadAb9TzAsrATKgwpmFM3ACRGAt59DWoxYbYYq79q2JGQHvw8uYybAET
QYd6CQ6s8/qdBXsLjIy8DpBgLI2EsTQcZoYSk0KLmaDG2BofYw0X6rz6QwNXZtGAGRvSDBz5b1Oj
Z6wy+/EYfVsx3LpxXP/icdZ0JLHzU0VylsN6qVE2wQgZwzfkveiLf9r0PmnoDWACkq34ShZ3eK81
FwdFyA3yattpZA6rElDg+Yg8gdBGAwdXZHqBhuIPY1o+vMjK4a2aBxMWD0jp7CGDzjNB6aH1GVwP
HE/safN5Mm9tyhy0gOzjQfhhEM19LnH/mhr+w3033bzQVRhoMFCqEUHQoQ++hgblhMb4zZ31MnXy
kzv6sPVS39mJIDmb7Ax4PuHgdEvEcbtY/45QhTepxhRN7Xfrl/lGwtE/DHyIeIBIWMM2amMgR/Rn
gztaztDtHycoSLPnPtcB0TmafBFUMf417HyY2yL4SZMGKZUQlXKNVqJsZssz+IQxByKi6lgkYgwO
9fpooznaAe5TKhZPKcQmF3LTCsGp0SinWKFf59CdBq88QW2Vl4U0fq4BUK5GQS0VlZU17wb3i9Te
LiNoChtA6q6B8/mMbdLYTM7YYwujC6ipnPdy5jao8VMuHCpbA6kSjaaCI3pyOt858Jf+8lqEjslp
xSHWSKuYYAROejBX0/Aea+yVSoAUGZCwiuEXbbHtPR9BZAWwsioNzRo1Psu1RIAfvtvRcpKGqdUV
oJrX6MIm9qvSAC68Bi1e5YD7vdCArgxSV83jtlMa3gVV701onJczA/aqNOKrwvkTDf0/rYZ/acoQ
Oz9AsFajwfKWFjGBwRNTJmxtnrpjrlFiBUwxuPEKNAuYMWM+lwPYsUE+zhpDVmggmRHFJq3dzERm
rQo2dvltjf4XxGVAZubcvw7+Z83EhwxuOwN3x8gzagDaNNllmOLDoq3vN8MgyvyIap8z2/ttDKV7
DXIZmoM+R0oxPRolbAvOi5/Yev1wgcCWaxRbo6FskcazJRrUlmpkm0X48JDnXopLx0a2jyBaxumk
9q7ksU39GgiviwlIo+A8BRQuoy8rcdVTqnFxPBiw4wS9Kp89NDn8qbda4+XUDJB4Jv/tR+hKE7gn
nA/tr1Rj6aiwJDNWCn+fOwqUPXz8uCxplygWH975cJO9k97pJ2WwxqHprEq6zecYjV6iMpR2d/f9
BjEjSi8WX/kliCjlrnx4LjOp0CLQ6wzE19geU8ZTSoTm6EGOFc2HPePWni2mNqJrHn14fWypco+3
FQqpVTJu8mbmbfM6byzS8B9E5ZkoxU/0yxmh9P64jHYuMQOKB8Pux1MAMXDV6MDSsF7F4OcnE5GC
cVG8K/Ou36e91d1BtBzrfyGELTjCQHMJczNUY1/xQlC7AxoT6wycupcIOHzOEdVKC4iNUvmhgXqx
o/Jj64jYeAtsfX8o0TTG/oYJG8M2iAjeMVhmWYMuXtoAFQ0d1Q1i5i7K39YVdtAudlGOV4y6kON7
SJRBd3b0QSRrDckCCbyx0xhHjwgH76doD1TbDIe1848QXvB7VPUrZJYPufB4odL2z3FOBRqqRXxN
NThy1WXNHZ/LjqqmEd9N+7z8C5rUyMk5PTP1nl6nid+6oq4MNtOG1k3vEdUZ1FRzDvilGku7JSFa
TqUAbZnL4UQ/0ONkgL0cNABz1SjMQEMxK43HhMT24a0KYGZd149VU9QkhsBpNgERgTG1HvCGogHt
JgLe98HgwBMnxtFI5mC/tuLkw999rCT0WK+nfMlr42uwru7zrI7ukDV3u7EopKx/OgV/dgYes43f
uS7ZyPTlWdEEcl1iTuJ2xYyRmvhha3U9PE2HZjmjiZfXuHoB3GEcFgzAR4eAxn6RgyDE0mQXL8qw
J6YGxESeqjnu8LJ0XObIWLibZMCXFEz+Gz0WpKcKSdgyq5tNCmYnnD0YJeODV7coVAIUiMgPmYVr
GfkmISR+Kv8afSMY28LR8ryR5pAM/bOSf4Xzd0UUfRhxkt97v/4TJ5+Gkb+riA9DJstyjIYZDK5l
f4xm8EpW0wozPp/niAB0HYWohRzNJSj1AdNVJvIXJaYPWBWASiPKVaeMhqMMN2pjlpcmVjPKXsgH
uY3L3HyazfYnc+W361AOuKTeV2Oz+vL8LMckt7DOAcQNiGQkASYleKo3hlHjbVkYvJekDjY+J9bj
AMZ5D+ndwSTtL8wdISlglnhyi9WHEf61fqh/3XJqcZG+8Tg3GX54v3Cu3WBcg2QIIKyCsAfyIXe8
5vy6pfvQl/mbVFOJzX88m3NG9SC+yYOIkig0EqpMGj94r6bGfmqjLFy4aO7HAf8YnSwctma8qYnp
/ja4/d9dkhWrM0dQ/2DajYAmnuKWKbx09mpyyen0LSVzfX2DvE7mvC30oIJnclDBqevj6ujGxm86
vQq4ES1zYhwazHz8K5OJ4IHBD35YIY4VN7J94U8jULPBOjgObSgQaJscn/NoydAFzL9vaq997KsV
FGeznuipC0mR8C26JRR+Wpdc1GqIuynJK4ztm6l8keNqPxcyZrwnYhcadBvgSxvpufAHysi8Rtzq
XlyQN7ujHwHtSDoQioAR8z3NlNQbjB4nh7QvAVmKW+swOSWrVhxHCnYYzLCSxK88luWNC/PICsu9
EKbR1qXYXRdCw1i0hmJPRQxrvpUEp8B2vsyxM2lHSqh5Kac9e3J80hPvukkCMJ/up/Sq9cxuR9rs
c8ibs2fZ0+8AxNtWWVGB4Fd/8F87P0gDMddo1CMh5ngjdcgxjXBMcCYntOSsXVj1DPfm0jVB/asc
SyKe24H2GjwM1csUs9TjLof9VifZ1fRbeWxN9WPNK7dULhuuHPe0o1gX10vbUyU0BinwzqNbPSQN
ro3BM0krgr1FGz7XfvNgyrTc2R0pVIcBW7kg4phLHrYyyhnL2acxLR+a4TuI/JesiB4MPrjNYHo/
oDPo+06mp5Wb5VrQo9cz9xzrJD4wd6f+ZDwuzFR3LWVYRURDn3DNt6K3uXY47s21YSlXtNpQzew9
MsuYfC7nwFdxaHvRJoH3yZgYCmrsX6XnGgdhaqBHe26Lsd9z0YX1M375MBRhsazHanyJS3l2Ob8X
AUvLVPlfi8UkqEniP6JgBpLj3qEwRevQ7mnmkH2aCmAGZr8TpRGchp4Ji6WTUzUtFBRobKW1/Jh+
Anc2TSq0fNQIP0cdcnMGKZadhZ0LTqmc0lvK6XK3OgwZycKByjB+ebEJjyqd36FjhQYh1z1t34Ia
GpzP3UsE0nCbds63PzdPo9qNa/OJss7Ivizex3F8sxZNtbN2EGi4HxXiItrmL41JhzjL7V2/KmvH
KfKKQaMMo8r+KxJ1h360Mf2KdX/QqA/+gIezJLQigw4BetL3XtwWF0s6IanG+OSIniDP6B/B0X3X
agY9Lrzolms6eIPxZI8PG78HKYqdXhMY6kiAQQuLzTB46iqhaqMTFl9VwTBGZEzEGDwNG6dY+3PA
rJRbz5k+j7ut6hvAAPAU0rj3cQBBkzqRves0wc6sy/wGZI6SqCK76bI+IICWFV/yocC5QnnVxTMY
vTgjF7UpySvum+2Pa1BvIWDH3I02cvbiy/boVudpfzCn+aXtax/rsQUC2O+8rT1xBGpUwTscUYSQ
K9LUTMEUviQLK42gz9RbyFhRqZNzcR+yiNw1BpetMuFxlfni7M0y0Mz4mpVwSJ9RR3/beVE9qMgA
mJz1kSYIYA6VDEs6Xo2WMd0rxdGPnHEvXpmNX7Mfk6xiHrBlc2IkzRD0eU1y3F1eo17ZSLDUFu3e
N11yq2hEZ2fG9jSADRtSPn7aLF9TZR+a3vE+Y5U8W514Tiyu4iqLumPnDilzGzscI/MrK7z5yl1g
Y7msgKvPByPFSOQ0P7Zrd+D3o40yjYxt1cxrOFPhuDEFy+zC/YcDYNnvOu2LwpHfbYbzuMZfvemz
yxvM6oPEZSuqmalS0HhPrEbuLKm+47R5jDqwj27GS7T+8Wc2WnptArhN2YfZJ/+MkpwY8devXCLj
xr69pcE7wGNUXCrAInt/dpoj30eza70+4DDV9NtqceKXMhKfZTTg0MizTznK51YwDa6mrCLAc5eT
U966HpthNQi0pdZmZ+jLbc2+/TzR8hsXTMqpnxwN3OQdKciyke499XsG7O62NibGcLb7lBguWHlJ
Ay+PaXshH3oZ8fzf/KQ9cXgut4Xq4v2YFK94nobNaoBBFP235Qq2b06eWLHS16FH46mwiQCUde7e
4hmPadIfu1LhVgIsQ94AyksuL5TbmdsJH0Tu1uOWFZd2At+9+PelG9wPDCvsCfNqH9YoL7ay65Mv
IeXBs+0HbJm/efWqPcPQboPkHNyGmWDwmm6EWrM7OKmKdSl0XTor7B6bU01Gv1tw/OAkwanH9ZWC
VjNMKX/pnPo1SZcY1DXdxnE1PYwtBztZMwLl8WZR5RRIKFTIrerM+TANNEOUPulzU7p/6XtcyBQX
v3RA4pTjkvYJniCq+cGxXm9e5926uAMnyaAOwFTUnOncAV3azXQdpMuyW6KdXBieldjaNzLwPlU3
wht28g9O71Q3FQIaaLaJU+MfL4uHvXLQBW0+15hzcGrtqiTCeYVpcVfTEUsTTn6W1VRvc2CNlWPj
AzXReSJ59pr1YcyVeRjbYDmIsjzPJWe4YukuOL+jMMZOw8H5EMkGkAedK+nCjLGGGLxxx/ElAQRy
aK2nagTMhmS3oeogY4rYwi1PPRREUrkQ/E7lQAvZYHj7fiJT4AAD0RZJcp0xYnbS0jOFKoNS8c6e
QCevmXbw1eTzkmZQglaU6aBpkfFBxw0DLw54nw138qXGYxeV6ruLMvsi5PDGBbzeRVLqpEF9zOgL
Yo5o8QZ2IHePnS7kKfHyBc0Qgshztj3PSBUb50UULDcKWuCVhW2mfJNHQ9D4xaHeO8e5+df1iPAS
YqBjNOrTbWthF3BTBpEJEXXuR+Lgj86PUy9ALrPgT7l03YVzoZujFDVOgVi49u52LIlfmAnNe+P8
WLQzcPmVfNrYWNlhWBmsKpdVN0C4yvyD6TRU0yHTLYP7y3Hr/OC5f2ZHHpe1ee8cE/cQ46hyaC7U
hhASGBF/4yPRXHaJRvPvYcFhVaFRu5yhT6qWEHwR9sX0ECl+q3gyfneMeNFA2B7UUm8nUbzmU2Tu
XIHbb/X7Y8q5ipIOqnij+oJE+09ncsovgLMPPQbIfDxkjkyOpszDjFHQM51BeNBWvpz00QsOVCCl
D0xBHr0BDq7FUYZHov4LTQDaQY5OwX7yaczZ2S356DEHgqeO7/ZkdJu5N695B0kO3xKh5CD7lfSj
dRxtRm61yZPQ+UiFecfXKUbzofWaVAPz1NlQxRVTB3P4VsMY55TzHV4t4T5P5bicmuh7XmD8svh4
tOidjDTQB+iFmEaEYF24FukbcP01rw6SV/8YC+Ky0LYq8Pfy2po10r3TcebK6uMMlg7ePP0NkTx1
KdmpjC/4gBNut+BsPzuBdY265HNIS8ieSW6HFRE7nO/mzovFewXxZm8S2F8Loz32lvwgT/il6uav
mVJ5Jpy530pmiRU7lEeLY52v/zB9IgAzCJwEsUcTnogegxfI4X+1HvCaVj3iYmo+pIAgxAr736Va
Nhvjl8YOlltnYisNVM4mYQ3lzhg1CYJA+4YiydCWa8XFiiJj4baUKJXFV0u9dzgz7AqTfv2sTLc8
J2MNIaQ0qPIs8RqUwYk3/nlK1Xj18UiZLeaBlWr1AxiKZk/rz7w1+zkHYZvScldGyHjk0+pgcMAe
Z/177jDEqndBG5fvE1aEM5t+t4N5ke+TagVGqKdsSqz6b4fkHnGPVGbSbZ0Bk2HjymXflbi9Tdro
0xRzzYhFY7SFA1hlvIqUPqBOTGJXA4/euKIn3xQZ6TErl0dEjyj0DIHRjzwt4vz61iqD1awoQ5+c
+cFWUfchKJTaxpHwjmmTebvEi/bejKDs0wN5Kt1+vfAYado6c0DYrrthtqd7aS/UM6UVhlOHwAoh
Svi1dfVTV/RMGr3bX/tC/VbENseyd8Jlls5j6Sfe3e46aNjzyFbpeRxdlHklR5UfIyXeFuNa2X3y
XST7OSkFDXdF+zp3tGAr79PtmrPg8IP+nrPWR2V+4Y0wTr3AsMQKevDn2N3lDWUo7podKZ2irsXP
iyNjH6aEepDRYWZvAywdC1bE2JM+tkW+veBUOFnxi4b2a4zSkXM1I1vA1LZ0W3h43nWw8FkvRjqF
xgrCOYsh/A39aRxM+/zvj74JoOMDzsf3BxLfZBbABpIdFivL7jZX444xLFWJMcw43Oucss5DgFUv
TzMdtE/2xUzXIhF9mKx0Ie8IHPGNC0ZcuV6ml1yglSWttevS9m+V4zgXVPcdcE7bx8zJ/JNZxOYx
CZioMuUJp9Wy74Dpnkef2RFSeHkk/+gfRmQ93kaODMocHS5E4slfa3UC4HMuS8IBuQrq0AyKGP+h
Mh/qNv7ATZD+kFNiFaZJJh6s9tSh1YM/nc39OsxnlmpK2Q16/Mp1Rcdu0m7btCWwDjO9NkBf5gAy
DWsAmN+CKi7OCxntUE++RQEhdt8fS83q4BdUk7oxzcBR4q5XJ2+eG0K2D6oeiEkaGyrg09tcWSjQ
riCHxd3AmZ4XjLDNwBAMfpC1s5pIHGQ7eFdgNNgVs56ScSs9K6uBBJbiF6RHBUMyWcIJ+TsH9bMj
PPXmlKnxhG+Zf8QLS88BSSsKg7K1gdkNRQoPSZoPL67Drh91dzxTXK9BKG9tnrrrvz8ihzgdcxQM
7TYQT8uY7pXTYY43hutkQZ2h7H0XN2gLcZvxEQyz3JO2bx5qb/5sc1ccE9vjrOT0bJl0h9pFfQX1
fE4FAlUU9VxqSPmaWtqlpDcIsaXdAuIzPGq8Jo1Rg5yuYrCLAtWWFzssmQ8fB0QSnpXh1e3k2eFq
wb3WvFvJhH+17r6N3j7IpVMvJXWfO9/Jgn0XWI/43i1eNtR9MhXGgSuJ9Yk5YlutVojpYvwgCp1i
NzRRyUXmXDLt1s6i2dpMhZ8cejxTRzEwULR5Mi+OiT09TpzfCwwC0Vi/bKY+m8pP/8kjW1+1ETGo
giNvUWw9GO2xRXjPc719NfHOjZ73ZZfuE5VAxRb96FNROAxYB96sd09LohXRiPZSs/jAR+Biz3i+
G/vfXHg9t3jynOQjTo810/KN6VCWyzF83eYdV2Vf2dSmFxjr7PelN2kKyo2aq7wVhPBvmI/STRtn
9SN1JGytMxtI5U77uGGuNybPbj5nIfkA/nZwtpzH4pY4gZMcPEj8FHm4DHUGGukGpMisKjKuhHS3
rlmAzXn5K3J8ohbg4W3MmNLKA/dQsibvqwJpsU7/IAVnynl1xuY9MLkruIn641XRi4OcG4rI/KwL
6dNLlW+rpKJe0PzdKDWfbe6Sm1EZ74Ge3M692Pu9/DMnVDiQHfca47Odp29L5pcIPzZgfZeg4rfv
vnlApw8jvah2WWEqWDhuxN2edVto2sqkp7ZfLeR4ZmIbbJSgzA3mnLPLTb4VDL4r81LMEbKd9HYe
XhKtxx6VVA9Llm5LnU/wFwwlXrtd+UjZ53eFYrOJXMIbE2Qrb31dGwtMRGxgrB5nlEC6RdlYi2ue
GW+1JbYOIsxI8fGVs7DYpNmjlzKEreFakTOpsBy1DZ/98MGYIyUQaTzrBIoBhRLranw2ZfPhl9Ma
DjENWXOmUMUhAJoUDSKXDqfV6h9Tu8Gt3xfveD/gjySvzLteiEg8ATBYDjFY5U2/vEDAoFtXIX5m
qfmLBqPXCZ6REzxrgExLkpb6RgyIq2PcEs679LRu4vIrKrgoqrqFhqm43a0TnuvJilu9uhwMwSlv
bakmWEeF9V/ok2Oje2yC8lYOrFrGwm2+4ui1ONFrb/9TZAOg8BxMSsIqHvfmW+ZYmGWS4KBG+R1V
ulTalnI7dNYr2PhBU7NIsJlNjBGY6Tt3zq0yStxdXbbHnUi2uMSeSRFbvI3d2dhEvvfYrax4s2nT
LTq7h6XlGQLo/loF1ntmWR11oszyrZLW1MnusBk7xfdQolLHPEmQgOrN3rLtMy9bcCA0wBy50v+d
gfM7NUiqcWuGFH3N8xUdmgF0o9wdlVo7xJtPI6baXuo0dWJSvyWBr+YAZTnOD7885+4k3J3IGraA
EIi4iapNw5gYzz6YaVteoubTwy1GuVe6we3yt+nFAeWFIFHg2eAP8kffiCds6RiTCR2DEb6BHsOK
lBv3YXCvuQQ+9LvpyzcMaR/SAPfDQyOWf/IMl7Z0e+LuWF0dC6d10w1hLrr7WqwxEPbytgbcBtyP
CLoOGx1fWRL3n+nC+MdccPREUQLF+X+xdx47kitpln6VRu/ZIGmUi964O12r0GJDREZkUmthRj79
fMwaNKpm0EDPfmqRqIuLvJnhTpr94pzvlDt/jl6nwr6WqLXWaOu1jd5kJ9uJ7Y1VM+QccD8QxK42
dc5Rpo/PvVGt3ce5oKFsvOMArWDtlVSAETeHcg6IMc4oTp8mY56CMJ8PCPoHVgW2t6W6PuaAjCj8
WzKGqUxQVTWnbobwomfQMZFDraVb7/ImJMUF9U08d9bWaKvf6WgE7kwsVyVZL5s8vraMu40azXll
S4kiyuS+jIl+axqkPTQ/kt0w8ULwGZKD1TzkocWKDUTgsgpc5xjqzzkSocCc6UbGFusnKGFjk1ga
5h5w5AFk7yxAMGC9xcj8JEhxRJhP6Lkuc51b+0ixVouJdyW15tEyDfnaOFnCTqf3Lh07UkVSE+UW
cIg8NPaKWkm3ex7gyB9Yky6/6F1s/uP/iXGjyYhOG0/3LYRk4w2TS1IN1ReG/Wjj97K7eIJMFP6O
kASH5JDk4okQB3G3ktS62x0rKPZNjZ/Gl4z11g6qtmI4IcxzvZBrZtN4VBJRUotPHskwZdfo2Ai9
4+jgJ84vc8nCQn1x0fkIcRNUtGSCCQl6ZcN8oE8LagvCvRZa17SZHxJXnt22TXFhlQ36Fmcv3ZFJ
xNRDx0PyYFaL8tDn+pkxNwEBOLuEQc10R1gPx/aMnh09CpRtEYopKNPQPtu7Ia+O6KYC14imnSsZ
u4/tPBBYYZrEe7YEU9gnG6PltnO/Moq/Y+dAFy5LZIFry5W3EJiy8sLmzcgkmg6iv/N5+C6M8uKC
FwNGnK7J8ar2rIWyqx0LeNoTT3uTeBx+Q2Hc55jFLlvzPY6a9gBfKwA5lrCrwNbHmJTLuypPjEz0
Y1414xWwNbTlpoGhhcGEWOy0Qd0ujv4o/KvQh+U51Ude0NMUzwqlQEpyqRnpKLmFdwLoRy7TonJX
lsKlYU6CYKCSSSAiyCkqRNApTa7EhCLe9sx5j5mOpKc0O2BJweblGivHaZKz7zMZ440O95o+fDlm
u+9QC96MgayybDYurSv07Wgbu9FrGVTbU8KOA8lSabiH1vGpjUlJ07Ju2JPVbh55ytpjNHInqfqc
4fZq7PEu2KDc8qwGeMnkYMMY2NzTZAl0rRCdSLkTZ392H52uq6/1Eqo6u+554qd+SZgDCaF3O1N3
/fVMhBejPAQwOuVd8gasz786vMOc9E5OXqLJMg9RUG158X0UxkdJOueWZd9TDMP5WlsRu+qQvqEX
GGBw4rI9d42TMfXHuDGKTWX53jVboFdj1Gzsumx4TT0MgfilZ/Q10vPdbWF1vFGEq1MjJtsxCcvb
5MD1iUbNOHiVdME0xaiDwgcLacNT1btvXq5qGJrlBWJ291zpunES7vxmTQOnBgrHYDBmRmhhn1zj
guVZFBM+P1BdnhpF8MQMFVgJ/1u3dfFC2MjNH5P2V9KxLEz1jecKa22q1Lr0aFE2Wi4BrkpsVUSr
fsBz+SVyGnim4jNBQSyc3zOR4Yepi21cTtWmGkIuY8W2h/rnj9syp/Ti6N6LkhM2Ge4dNi5G+1Lf
Ib8IsWGyWrFaIJAVyYWgIbKDbgz0WG7YMP/FyTKzms8UWee9BjYr7gFCxET/9VLTH9sIs2e2cwet
WI8jW/3KY0CIZx3C1zTthHEcc7hmtTYds7JXAcvuaW/RYuVddE+6BOWVsLa1Nu4BGDN3pj6UCUE2
2m50jHs0gQojJ6LflGq8VP74CmrPWktzM1YZh1ue/OHwIXmry79iR+gn80DAbspfmbzJDhVpw6DK
q0ngLfKvNrW/2055gPb3ntRfhZFvCOy09rUF38XTihOis/Ij6PC/vvHqOqv8K7eH7NOTzVbV/BST
Kc0nOyVOyGxLgZQUY4hM6vCu6eztWpPTtDQMa9/z+gIBialABnmggniObDNDtjJgigwLm6DdEh+k
m3e7lJiz1QSn4zHL343kVWPkGbNbeTT1Frsq5sBpFg6PvrWSszcGyrGcgAKC8IYSH5rtNMw+Ckjz
HcihrVpuLXN5COOeOjFlUkgTVdbnYXDp26vO2ihEZmuBCCgj0e8KhiAQ8TAd22jeQbeU5DdNxgFJ
EvE5INOrQT6Udn3Xsyw+sREDJX2L5iF+tIsOA1wNfn7yPRR/CXuJ2bouG6/r3//ntRwE9KjpWrFV
MSzPOLEYgySQJjvcWMs3dHGRFhczuaxTOj55tXjyjOGpEHV8Zjz10c1NcWyB7a/Dtul3oZafIxle
e3JAsQQ4iA3c8YaCklZXEYLUmySB9B50R5dsNPR87GgZRHe4YW8lRpsgVnS/URGC9xMkGOh5fWdC
Q5eAogK3L/b53g17kiO0F3bs9ibOi3YvpwgrAmmIfpIt+jx1jvkQbQsNZGhQ75S9dsk1/akbAOqG
5nQdi6hFKgo5MSLGicVVUl4s033PDYyimk3tIGFa9hov11R6X8miviG25i2qpv7kDu2fUE3Nro3z
/AoCmTlbGVabHMTVMV1+kT4A2CIyn+bSbq7VlLbXOPR23WghTx9qMpVMbct5FEjbhN1YtHfYuOpo
2eErka/93TcxtJbTnOx7ZHJ2lb0IxjCrYqJPIc8T83FY8iYDN1jJpom3RtIHySDBATrtt20ne4lD
mCFy/OloI01HxL6QMt1rXHMTJd57B7xwtTASXf7TWZ2xAqoRniNiShBTslShszXj7ATJAsSPQwsU
+qCLfaJcNXt+6qln1mNrM6/AN6mH3kHFerFKEG3VmTEwSySQY+bQm3B250Jflbi2V8k4sS8FbztB
k+S0JTzxcSTV48tQLNLYBOeWdi0y8mI4yGcwTTO6LhRCuibaPef6XnXJO4r3+SDhCaZ28tYtftMs
MkBtDiQhTYQFvHPkEMgy8x04s7E3uicarezZU915EB7SqL61D8h2UcJ0/ZeGa+ye4qQYNLuHNI3z
jKnZeKdXf2Ihkz5anjpxAHQHLIAuIzVdf59r8ogwTrMMksafSi/hOIbmu4bowFt8s8kmSvU48BM9
2wJ39letaoLKM7+1iHZeNJN8pn5NtolMeSWKeoOugnPfpY20s+nO6hxVvjGTgtNj75iE+ojK6q5X
iGJt3U0C0WbuMTGZYMOcQlbD7i4Zq8DUq8cqBjER8lFt5wLZYaqRRFV4nNjNiCzQMQsPviN7vngQ
mzpKhj03La8taIca1NSd/ba5tZW7xJhmLXBtntQoJeIyo+QHhHIa04E0CPc7F6Hadhz7F8YKPDOU
eisQdwiECut1asIrKXfhkYECh7/JfBPXL9v3Hp5IAQuag+xeLSlHEF1ArrKyrzNs5nH61Nd/eXzO
kZvwW1rZoRgJ4e0J4Gu0hdnSvw+EZhyczqNuzaeDKRt3MxHLzmqSCDl/gh9hdxDFNfWBkI4jISMV
WYr6oLz6rfM1ZAPDDlb1pzn3n2PddBRruFiiyC3WifixNOkdffbxuDzLih33omLJzOmBhMBqm6Sv
cVFcm/Fi5CxR2fOlqxAZIs88uJSijduH2qAzyR0ih1BPPXAyyUMGOrLtv1qqvJUJ+pejHQBOj3jb
HhAzqgh5raRuWENDYxirp48ug3VT75/tGchNFFnjieeyf5Ykkge2ZTZbozxJyx92aaN92oLFiMhc
EqpxWvgE2NvEtfm9D2CDUKm1KMdsn0NdrEbyxBdeJkP3YGqU2JDWCPOloFtrzYZFJaEztMT0bln+
mdkOry9WRzHKeJM7dwvlXTFpCAqgKej9oaW2Nssji81X21LPYDfRVA8MWVMqiKzYlJ64srZ9bkOC
75vxJ8v9Y1bACksiHV+PJy6MEPnjQu0zSfoT8au3rMWOUBTIxzq8cevZzJ/lwIKPvX0RzHOj1thb
nVtb1lsIKJS6CDoZkSFNX7Zx+yZEAxPWCOYTHJ7r1pBwhmIxHk5TnrxrLpCM8qKHUCUiV4c9t8T/
NdFWKYFF1mF47EfbLCQtS5hEDA8yfsEC00wJsV+QS8nDTfMK3sKIVF4TbPQm9wkv6rFCPH1wO7nR
RlucO68DMqvP04bu2b7WeMQSy6sfGzzRKy+Ko19mh4cutaxdHE4CqAdgFGxNFtGriGdNqx1uPnqr
gipeDaU6ZCN8h7yJry7CHfYNaJk8YURXFbEJnhrjFEuXH0sg04NcdvDMidZC6c+COLID116xH60k
WRmNXMlh0ILWifdIPzsErTnIZ2EdCryyV8esNp0jwg9vAeEWm0Yo3LidVj2LEUabNvlr1yeBqmKF
dCG5rbuUPguXbDJ+ITGi1Oxw+A9i/PATwGKNGyVH4H2fYQf/tB+o9XLkrphRQM8dSyifxfis00Ke
gNezsHOKr2jAn23V8gP9ExP1umo3DZLgFUvMjwTl1tlvUmzi1shOLooe/v7C989fK7N/fP637qwM
VGncH+q0da6lfy5w4gUqj7RN2tTzvp8p91B6BTQN01s6Vx9cA1tVVOrVtm1CHtv8JPOYVlC3jnpY
PdUmWpBYGbeQFWKGsPWKJh4rL9yTi28yIPdmyfo48lGVyfQ4AMaD5l0mW+7m/dSPy5gBwzRER3uj
kd6MstOuqCJMLyBX3Y7IdrZqZkoR1gwkkAQquOgkZ69VO9VFz/6gW+C9U+3JtId2Y6sRHjzuhrur
eDCNioC5Al7u3u4yLG3Lqt6cG0A4HBBI+j6MziYNqYOy2lT6tEr8yj2rXHPOqmdyl83psNJkP5yd
GSfQqCBv+vIYY9pzPUlqXi5+xsl0LrluLImQebnRYvgCLLkY4AOzqYbso2ja7qGj73bEXNzNnO1M
MfZDQPVzm95E7BzwnLlfhs2WyqrNvUPhdnCUnTwW5SW3dXWDvBWEUxpCaB4IkSTh80z0BGNYe3Fz
aLnLGcJ0wA8XwZ2Mh2CcbHUySqoHE7EmK+aZCGBtPiqRPHkDxGHH8Iut7sAAUEntr0ar6/bw8Sek
iWLXklZXYVI9ROMKuukW4q7xbIaVuzNZxTMNW2K08vg3e547iYnOITfceNvWM7F/KY+8vmxOFSPV
UXAZkyNqmtqBfDoUdX5qnhEUjVjSnmeaar4N0ICLsqyr+Rh910Gh47b62dN9g12jfTBwnsHB5Be0
dR9OlpFxbcYQbbCVMEnmHxNbOvtGy5ijp/OR5Ln4lsjuhjxoOtGzM6Lyv825RgohOqovHZ5vaqEW
qtx1P+XWg6pZMs8GwVCj910MvXZk5vrau3hKadBulijc1UxGA6oki6is1P8ktdD8yodfsQWDgOjv
tx73G2p+Xh/T8Kt3hbwmtsT0CfH/4Okl+EHiNLaNRV3bjcThkQMw2UDxBxbddsnQ3YgpWWKnUNcc
sP5xcSXNbZpfAfhUQVLQ/up5n5zRJGwzi69aU1S+aUvShkdF5NrJBXiWtdbadk9CN7O64W4PUI0w
txyI1yxMOCNTNFxipf/Ew4xWtEzoCcpDb+XFuqRkxH9GaKJ1Uk5yK+HMMj3KwxVn+EZkcb/TEkZa
lqst1sJ+hxOtgMXwp48NuAoTAOTC64KaM7BCzS5oquuuSolcyb6sxi3Xc6H/qadxp8nnWEb3UKJh
chYPzThxN9VpdCeEULvBK4ovygayK/uUXi8ChD/4TEDtuL6lOkQ35xNcnoYl0Vw+13g3ePXn3ykN
Qq/xEmfNHZXBtJcSEVjLmUQMXXIe6zdN75Cp+t4hrez+I6SmJBCw2PAWLNizBotbjCMhS8+To7wH
J9Q+vIKR8ozVHPuzx21tmBY6vw43TAZYXDDOvzDqfhZhG8H1UpS+gC4QnIbe1aoZD1YwOOKe7ZaV
bqs5KTeIOJmJsq1vw1bfFPjEtlVklZeo6pA3mcWBjHsT/Ver7onk7EFdNtH55heZOvm6h0wG2Dxe
7JECKkdYgk+DC7hrMj0K8lpeOq8J184SMI8K7V7DPuCC6Z/qYmzWWhO+zyGSsyayAUsk5WIMDUaN
Rb0JaagMu1dCMH/aPkO1GVvHIqXVRUiwdB+JjbwFUlSTGQGxiykGMfHIYKALUr/+qmT4ZxTyfWgP
muE9TQqfCHFwT5FAvEO39m2j3YVBgcUHPjOYGv596Y8XCT8wz8eTgeYamqhmCbZ+vMzSm5CGzE/V
DdW+3PkJ22HUGdwEEWXYIPSPqOZHrIENMkohpzQkrLSyCNWx+WwmdNmrxJENBbWGj8pPnwxSbXvb
2/REQAR5qhAmLQ7AQjKpbLvuQaakqKvHxG9/5YPzu0jlW+SiQ4Ah5Qw9XI4KIRr9uesV0HQdpgOe
aazLMl/BoLkmFh/6bMw/XRzt0jr/E6YtUDGjetPRuVVaetU7YOK6a3D6JI9jSGJFI2Hskb98jj2y
Ssk0gTFirnBQNJhRKCwtbFO75TPQR36sypWoiR34YQRmKt755ceI/xg123qPnUgrR3mCl7fLNWSe
fh5e5Zw4oKqok2SVQu2YNBeXyUqP+O0uyvtNVUggfWVfHbSpCVKzCdxk0EDjsayrlPsjM3iOeT0f
tZnYijDJnKBrnVNppS++JUsm2GyFAPaXx94oDkMqGGVbC1MbdPGqdaPikJlyYbw3MPfWtQ4tqU+b
iGz1tAHeNb9XzCJCfenpUkCtnJGdZ5lbV3e/avWUmqRgY5cS04KxizKEiRmJvjji14WXUXbXw6Uz
/ljAdBAXdPrGKECCc4YQFxH9OFYHpSe2v3sy39eRhw3UKfiOAJcRv4PqTsbTkx6lNo+beOrbEoHy
kmlbDTqIWhlj3Hc4Kv3qVnnPRZu/2glPmbm8BYOT/EgjRHVmIiRmVKJ4f5gyMo3qGTJwPsYy/bGm
5BkZLfYXhd12UCWy2ObGRu5XYfOXJS6gWE+8UsydAB5aTyiCi0PYkF1al0RnS+PRa319n3UfTD9I
N0fUvEq6DGZQltabRDciukF9m8flzQSrFWeavheRgmyIlQI5rvEGIAMH9ExDFZXdXWOou8Gei7nX
gylIRgrNu63dYl1ea1YMG5fqKJg0xssmS23CMADsaLlCV9kGStf3PWiUKXqf8PsSSbTMb0bF9ip2
d2Bw3BULwN0QR3yXGWo+VitnBoNB7UO0bJKJVoyLY814iwUVmerWi5em36opecnK5uhJal7eyRu4
om8tLJ/d5eurVLvp1NDdeudPiPUjaJRXBB46x9ieGzBbWIagvq+auGVoFXKSWVm6rYV9mYEPYsnN
dkZXkkDSPESwh58t6VxmiOsQ1tzP1D+QUvShmY5+bhqGz6gD/J1s44tWOO7JYDpWiMZ9qIrjWFQp
RRu2wCJLbzmpiygB7Q1EtH49GXkd0BhhTiFoWfB42Lql71HKrXWo2JBski6gkw5ggCLepyhyUW0Z
vrYuBoJX2yoKbLdHkFg2APVw+2K7B60BuZs8reSHSRpLnD+DY9KfkojXDx6SkNp5LHEXrF0GIiuL
PCJ4XX1gwf5a1W0B05+9F+9JucW+s2ooe1fsHJDAwOrLBqdbKVkjTTeTd+S75MjM9Pl65DzIyd2M
/FfWmaqX4QSAepXyQycpitWaOUHZshtLeMMHH1FYSBpBVLMtmTpP3xsOnzS1Ne1P351TEe/jyT3C
tK83YuaeZWS4Hkzd3mNObNe6WZir0ClC5JWIOUrAdwVO1C0soJ66QXsdGs561o7ZzvZsspGQYh2d
8jFhT7RN2hR9l56+sPteRCJYe8opVavG8LtAZYmFyNF5HP1yj7yHMb7LzSd8lGF1ig09/omJfmVU
Ft2lir/5KPRNxgG4xgeur6K0xr0YMkGtHZQfy0vTFsMvo5K7EVBqiZDYSKdFtk84DIvDhybiipwb
g2MPXooyvWw3y0Eh6hZQIZi69kYbxP7JGmLnQefhRbAN+68iy9x2tImaq2mXsE6b3XcQF81n7wzi
Trm6nSrbphImc3HGV1w7NapurOk7r+p2rq894wthQ62Scz6aHxqj8d1IUbrKCHT2cHsRHndAT/Ik
HXbEQ8oLM4VNCXCiptwR3jHTrdch7T+1uiXVOxl5dJovLw5fwMiIgzDE12D7d1WMIRxBXve/j/Py
XDcZq3DLJqBkIN+I9KNpxW67C4BgprRSS3PLuBOj2hqr7xsl6EcMe73V058ZQNy6wO+5SV9mf7gs
k0yKKQdr0UCCRTxzh9oQFaFngHjHtdghZWTWRH1NSm3Hp+4CYS1BfSoQycrwkHTF4XsoJRy5IrJR
L+pP9KMDWcjlBilvFPgDX36vCCHz8w+t5P61YjZ3vlIeGqO53JYoDvyx/6hC9a5iHBeEE/02wwHD
hWDbENX8lRv2b6sBjCyPCUnU1q2egFilWO3dOaS8kFiS4EJAD7CoegfgCJFJBWUnPNZ9g4Y/zwpW
5XgP4fxguyMn5y6x5zbcQ71CVdySkVU7/BZVwIzRG/35b03AlhYK+tK6tj7XCj01RZvNfyq3ef/c
Hk8uqgvDM3RI8az2ct7DTNMelUHZ6yMB70tH7RjeV2vRohudHbD7nu5wLZB6Db6AYZbIsR4E4++4
VfquG6wImca0+3srV/EEJ7SFjAGAcp7LcIfhFHpjJZ41r7qgB6K0tAtsv8e0Zqnz93aMipEZt0Ox
z5DbDgyz/eygjM02x0NBoQeI4zipFC8VAp0kKX6SMOYapFQcEw4jo9M/ISLsDHQX/iAw+bEK+fth
iDD8oSn9ey9raevykm98wDBB5JkstinRKg8CBtvCA8y5XZwtMmRFzqBmq3dTkxd9MDzoy/lmsEft
klmcR3OHvXepdTWOj7iZkFFxLrWp/u4oLvkhNtk90KHXe+XgjwmdSNv+7cjNsQ/PfW7c/v4TUiJ4
ABS6HpgWx1HdtqqpLNLA7XN9K0wIfl7fr4epOYbNAHXe4M8Mbfk8ufD0/tZ5U2bufHuuD4xsUWWS
0uHa1dZrar6UkDrWqIfHbC7vsop+UF0DWym0wxAzUYEJxKXDShpbfIaruqYT1q1rjwlu1UrjuFSY
6TQDLNVZJrTVSVJEbuyIaUdSHhoP13cieCW6KoIZZx9SbmY2EJzyyM1o/OOOWScfj7VUdXjPY8ZK
GXdIhZBQd7VbVuU/msHhlI/LNNRg2azhHsPOiQvIbVy0l5xx678lXqbrhz7k6BOIvTcOGNpIZCwB
W/R6oiyOXql3FBwAp6EyjTgcYARsymoN1dTbGTkKpXEgTE+9ZzV+E9z2wWjxpvbWg+crYD6IRelX
tU2n0z30dARlG3UgK8hemYsfy27ctf/iRPM7tFGcNSEH1RT5j9hdbzHskWGoJoCjPLomdfYglrI/
ZK9qWpjI3NcUZFPmMS3w8SnCNBUNdTtRfSnaNT4bO/NOBjbJXlLjwnyK1+i0GSOKR96OK+F3RF5g
RuJmPkw1w3wUd5sOcARyK8T+FIVbsM/VhlQvFny++9jYubU0v4TzIWO82xUTFyc/FFn2GRnDkaXz
e1VTy0cSjE9lx9tIS6A2q/7v6ejZPAh9e88k6X4jE/hNKz5azQN2mqzGCTwxfnU6Qi/90SIszy5v
QUhR+/f9MjkYmHScyLXEhoDDhwlbsLwSNnXjgnh/Abx3E2CWQUaf8bLxnPgDX/LCNx5NLtMkkYuc
kJlEO+6L2PnuMirrWfZ3XS7jpJiHlmCSn783bEMYybJ5hyphL3W1auCkjPO3W1ugO3nqUn5JschZ
ifXkFyN1OokMi46Qdq/kUIS79cOgBoQAVviaPEMImayrxwpBzGRxnQHl5uuoOGnGrkBA7wYaS601
9y6fn04Rhm5v6yQjjrbC445YOs02AyjgQzmUsyEoMl20FsIuuSyhP2XJtWpaWqu++EOKFNbBokbF
WYZcaD5OEA8A3YodRmFN77XvnkLLujYm5XnrusWqZ3M0t7xiGf96nK02EF7ynNggW6PhHQwFOG22
0LKffpd+fm1rfqM9sjwsInVMedroG0b0phRXoFq6wALLq8WAaBBbAY5jjBxUkJIsq0Iq6LAd0AGn
KhdH3TTOLyoZ80viXrKi+LJ7kmg6AkkXZZ569u1rMtqE/3EQBjKKv1yfpzExwJk1GKj2NrHNPETf
5TzQ4mUd7Tw+s3LibfKlfRr6/Gm2eKzGBB5U16fOP1rWjFaSOYyHPltm10bNLwVkudXccDnX4YSr
GOYEWOAWUAmcYDCMW5GNJTJcbHVq0LsN0g/zhhWbW5OOmJf1DaA2w11SyBbA97jX4lG/Rk0sGda+
erbpb1q2XNghaaf1Oj7xVv2j/nA9Pnf0j6ST/GnFidMvQ3qL/D9dKZsfVtQ5hYR5IHFuGzvtfFA1
LiBjrlAkdrG2yfWWf9TdbjclfAky9F6XBE0ugOnJJu1pcCZ3O8/puG3cZ52cKXaKJZ9h18MxGuFN
NeJP40UZJArOpsT8BaCPlwsbH9OzQ5IYK8+sh2cMKP5jSIFl8fL8vaQYHPCVDlPJ0NVlUcxYykIG
0IJHc+V357k6SW46tb7u/kbodeF1HrbARlaZGBiFJTBMNdlukPdRRVi0TKTQsaapWnJoQSDUiWZw
jphm0NF0rRPXUwdA5jxzNRzo2LCMp8xiJ4FA9I5HrKIHJQil515qh8LbaVoxnAYxkXrnt7fI4CRD
pbVTbZtc3HDitDe59F3XsgLGbv5aTw1oc5JrPu+pyzWe921P5sFO2i0r8RRjpVIu/DXTA7jtgluF
4F+Flb77/2zO/wmbkzQUh3j5/57N+fxVJPm/Xb9+hn/Osv/fv+2/0JzCFhTdJnk88DnFPwfZmwa4
WMfhcfrXJHtD/Ifl6+CLdcASrsmr+F9oTu8/dKYM/C7Lcl2bOJT/t9Dv/zvym8gW3xemzR9n6v9n
kn3bCG9wlNMGkFPuKN6uQ2fthdvcUTTSwGiBxdodyPPVdepTHWs2N1a8qhr9pbCdbS7UiUjTfzxu
/xIv/2/lUNwZB/bdf/67aZj8fP/CC0X14Do2iTOC1SM/LNk2/8wLVZqhp6h/86AzaSSVzSoezSTH
qTK+HQ/lByFaD11lPDROGoykj9EvDM0mdqRauxppcV4Z/jQ2I73aY3YXYnqYjeneRHm5s/yKhWQ2
HK0pLQ5e8WOkunnSmBGcu1pwGUR6fiiT8m6mdJi6Fj1D//sgQpI/yfbIdJKc24BTJ3Kjq19C4E03
EmCirK12XrqcB/6liAEp2KhTJgyzRdaFV7/BG2ug6EKZWJ6d1PhsmtnfW7ksuJq0adNvVJNBpJ4d
PuNcJpeu7D+QbLo7m1X4OsumR71OLGoAZP4FuTI7ZArdc6kxC7ESBHiRiZfaB5r+6KqiubDKv/nd
0XDJxo3RWY8QEjKdK4ma71c9mi47eIPUNht+VFFTUrLOuY5+OF2z9jXT4wrjQ+Q+dwB/WPnL+tRr
/PDOwmvC4LVOFtKn0Nu7xNDEBB90M5JwZ9aPsvlTAa2UItYObnn0Kv2znvyTnbJMjRKTS87OIarO
gPPRwZz9sCVVo+XOHtCIw/xPpcak0TVfx3wWpAejhJTWc9QxxNIJzGXUOR8b0EChdSaSqFiZiasF
jfEVMvDbGV57zAF1pkL+6iTeZtZen0xSnHvdlxfN+W0khb+DVvsZwsZbdRr9cxd7IX7hR3/4sTrz
3CXeL0V9QMcJXqIfhkuPhHwzDDhjmMaus3yY4ay2wPPs7I48Y97mPr50x1XnzjrOVRptdUuSdHhr
EtzerVpqTlK3QJlFGgj2BrRi3/7MrTu9cC35AfLaMsleqgInI1/xJymiakOIOSLmXPakA6v0iRD2
D2uqqy+haIQZNSO3fCCecmADrufLAId489S9zrmJno0I0iteX6hLveftWBFFjCSQlIjYbzAMs75P
I70nJJxuBBLNrS79l9p10h2rIW1TNggDlA/hKikFew2h7lpu+ke7ZsvRyfE0DISvC1Ztq7Y0u51V
WXBMuvyXhsi0TiL8154WdA7LJ7rlQI1IVhtnKndKTOvcDBvCzcmf/vtA9RCrgio7iAQWXmm1D6BM
sI9T9G9YPminpM8fm5BRHDOCS0wy382pCVbPoOws/4qDlTSMMUWaxkF0YC34kcYNxDux5JKgBoLA
S10D8gTdNXQwg/Vk/NqCsVzpihZROk4dKOm2Jw8UI5WaTLZKVO2VtWi4wxr5G7B+enHx+MO8a44x
kBfGF0DF/BrvTTpokmg2/9p6f3w8+VCzYN+Sfne19AG/n4d+y6HKTKF+AbRo34uMyHh3Fi8wPCcG
6FN7IIWAmMjEUduJJ3GVGgz/mxRrHcJCY0TXm8bDwzw23YPVMrPQRfrmGXH5EhuF3FXWMh8viN6c
8wRvgV1eey2dscI7Bwiu06cbboAME+AY0XbVYyzg6/Wnblo22cohSQpnykbrwhNpfE4x++sBRRjH
CPb0RuV/vJhVdBG+oz40YZ68eWVtkAT73ciM0Ql5z4HftwSrhjPu5WS8J9n8lps9WUqGjpcxgbcG
a35rN5m1jub5bcZWusoj65a0vEVdgvEqsiDazwMiKxROp6lFi6pcjNQ9ynuBhXZVRuLOXy2wWoQg
/EV84iEK0LhRdO3gFbKXc5K1OWhtEIn6qKS5CC6e6l62h0gSy2LDnvGmGzM71H9VPe8E69RBU84Z
Z+/IUgn2Lq9oPBp9MLv8knpyb8aYPqeifmmiB4HyZ52ad2kb/JcYzt6z/H8xd2ZNcSPruv4rHeti
34mtITXFXmtFnKLmETBg7BtF2dCa51m//jwC7Kbc3d69TnXEwRcEmCJVylJmfsM7rGs5orXHq21w
kKDp5U8wh601yoslmiGpvgOU9mC4NIuKYZ8qnUXll9KjZtSIlfB830g5plUFVOfLTIowF74P2roh
wQI8Am/usi3R3Xw+9EqHZEYF9tLGQ7HC3xXwTaCBXWqzcmYUhTItIHKDLXTnuV4tCKKvJYHvtLLq
XGiCeYd6vTe0X+Awzw1dXvkmhUNLyUnY5PwgdeUxtUttUlJcWrhoj9S9fdAG3ktXseN7A90xzzIf
hGoghJbtTNr7FRI4M2x2YEY1HpXYDPGb1vqkZc7GUgApuoTOqAyXU48i9bRPObcc11sYOFnMdM+h
kqfKzhyCzEayDGPuY9AxTWwNQ6haYYsJDHdW6K66rksQcZkp7JkPlHIbjl/AxyfbAbK3SfhGStU4
WCFY5tbQPQCN8vhtxYFZyfSEc5xNd1lD2ziNkMijftLtfPot4KLpR8ypfMiLOvabbeOkS1T+0sTU
bwWt2BaXt5UeecZeVPnnvim7BQjsYkEN4GNry9kWj/Rse8CLOwM8EhYbHHfz1y/jj8Yo/jW3cWCH
YlcPGf4obK2zNCuoLBRasqGBmOKV7KSXgczagEmIkLIXBdbaikx/kfnhV2KIEkwnJmAl0GGqpBxF
QCHgjzVBtcdXp974hvVY6Q5qBQBs5376KQ/uYzXaEnjpu9hG50tBDNpL/eBSbpxk049GBqZ2ByVF
LH2LUmNekySHqbN23QLieelhEJegQdV04IgBJ3XbwD26HSb0QwpUI7bcbOG4+KrEYCgMeagRWLWf
nLC+a0ARbRzdcDfP37kG3/32o9MB/VMbSZ0+T1cfmvlmgC6yIFU8NDyj2278wv0NU7f5nOUqXXWe
lz2t+H6mN1RMI/zLcZZQR0O2BI3wvsnWNUqrpm022xwrWcPLCk6rVAWCV6EqXEUItKQmskEU868g
Xs3DFBUZd3BvRB3cS8hFrKkzTiWNXNqjl9+lJPmhVypXBqrjDtU+nJ0dj+jCdlY+mF2z8rxdGwnc
+PRKYJ5z6UqqswODPHJA2x2l+XBj5Dk04N6nJKx4K6uQ9zZx6y6sTWVXaegoZnDoIZko+FCgX3lV
6mDAtJyDOi5nKPEl275Ob1UL15a4zHctCvXTSo6CJagn59Lp7nTwf8sWPoyao1BA4wj5kbEvQrBq
gL+hl5EX7bxxm3nTx9ctenqHWBdYQ9RjPbJ4wLCvwnqtdaelz4sNXMrjMpbmNpQemijQzPQmQQoY
VrIJ+5kZSbd6ScSJsihiDog/TeQ8LmEdtB+CpuphmtKsq30Y0H6H8EOrbKwmdwi79xwO9RJcd0oa
LK4NW413TD/Gf1XIYVnYny1pCFaYGKMXmVRI6xKIWmV6IBDdgpuIJh1YqA0l/2qKzFM+5axFxqZr
nLkAmWvwVNSN1O3LBvo2qAYxCWxUZCLsbda1Ji0kGGSXgxm6c0PcsX2vGhtGs2FqLRvFiMUxkZV0
zEdw1NMwBrqcDfkK9Q8DRzf0/3n0CC8hhSplHq30JJrJXoCQRht+6MJimdLLuYTYZ+31UHkcPObM
4xi+adB4kP3+Xg/la0D2Kk461opDhLO31++rrIXqU0nR1EFwbOHLzdSLaSzIWYjAYc5R3YbQ32xr
0vLfZAg+LWElR0RHiM1+QAuMNT0JpW0ftYs4NSa1Tf/LJl4SOizymsosBeHwc0jT32wFlCf9UoJG
Uho4o1OOc4dkWRQPKZQh9GLT+BZvz3Xbxv5UFFm85PFfxTSsFrTNmxV6WeZaSmlnujnqQz26TWmH
pkFqBZeRgiBmkvgrWubkGkPjr+uaI87jkaEXEN01WaQtWot41/QGdL9TIX3WEv4QlhOr6b5UPbrI
cQx3GXSYFwzx19qnaRqra413+iG3kOBGadel4lhmnyGyzXJoyRsD2tBkaCz1RlWdo1MMFCld54BE
UbrShJfM6gaeZZ47N4EHMbpt3OpRzvalwnAOTbBljIjhqE1lXyltka5BtafUsYDbqLrTbwYFdhLM
d3kUvMomaRxDhiwLZ4HKMumhqVcfDB+AUoUNg+wX66q3zSXAHhABvllcU8qauo67VkneKIJCrTAQ
Ct7zzcztU/VaD9R9Uqv69vknRPnUa5hCk1xy4iu4obRpmj2bvOvhGhxYZTjHTLq7DHoXLXBc57ce
jA0bv7213lrOJkdjY2W55gqkg7vPbAFoyl5GqG8ifOJF0w6+1D6qm0t9VH1AdczlOW7vRUS0a1oV
DgcN+3wi+Q+kwQdWKqp/fvIrwBgae0HrsV02BChScpUgLyKzpobBcfFnj8vrosLF0NWFApX1oREi
v0LO5g7tF3emGFLGdoZwixLT5nE4h2adpeMzV6gmUo2OM+Vz7S5T34kPmGbRHgHJHUT10mRJ8qzr
EykW8i7MlIOm1THQAaLCkKJ0CTN9PdSptqYJd4tGRLw2JY0F7msSrfsaNPAICTYJM9bhWhHBmFhb
zgFJOToINNzhsvrlXaat6T8u/Ea9plEZrUfkoko/e0oTGp32MC82skqf20kR5VXnSayJY5UWylic
ngFSK66jKkRFCl2mh4Ytp870rafp7ceGsu/U6mkrsLm00HjUD5zSxoOH8EGM2ntNlLhMwH3xlOKH
qmtWN4llWd1hKDJzMuyl2zSjBlPxtDuJvfY9hTg1X5V+1MBRiKOZ8PV+mlJKcCwoMiWfESpI+QrN
bgO3PdR7XG2XQJUzKS9ddgGZRwdFc2OSnPQrqgr1lVKG2lVMAx2ViIBoFGFJLVNHcRJlPuhIz8mx
wLRPRFusPbzrQPE5EUS2dhIkLQwINbM+QVm0d3auY1ufOtUgp/ZhcGQaJGwgsGJVKKDrbRiY0ypB
LliRRox6lF9RRgFrhMvdDCg4qmKwXk0zP5Q5xlskXwCpsnpCTchcNUjFLZQCIE6vkW8FHWkCjgAl
+69SjceN3cOOHs03jQI5HWyn52APrisL7cEBc8dNEUeXUt+Itd6bNWr+srGu2qMlvBHqgEi0jVIZ
it7xLVJExTor9Kc8zlrouFSUYCZjRu5NOlkP1r6OwmtW5eJKQ4RmyaeirUgfFpaRYEIYRPdUpPtF
ZdZfOCmHK1ki+EeBf5oV0Zc4wpIDVVTqQ511dOyiXucdgusNhP7cN/uDjDbRNDJhD6bZp8ozuzWK
oD5YEZhY4EjUSZc12FMp1p0q3BTH2jY76I6RHeCLoWsTEzPL7OiZBxK6SHyKyILut8gzY993jo3q
cdTeRAGY9Ux19StZqRAgUpp10jS0jhOqTWwq4FkKWVp4KVJpSt+sXL1vPssdKhp1hWsjpY9JG7aI
0bo0LqzQum4g8KwK2TImRlqiCFOS1SA+OSm1Id2jS34T2llyS8ku2zSiJYvI1eQ2ie5TbG/G1Cne
7D0vyW8NkCE1QLsZ9AQTSSwznI/GERbdmnWnoPsSK9wDBNBPvuWjbCq3C6ScwNtMn6GwgdRuU7mE
gywMbeqZcrMIGzLMdsi1ox57t7HrfRl0whpEyNu7WFhf8h4FeRPeLP0W/BS0xpk21BbmnYvQgJ0i
Q4zUT99O9MwARDoI+FDSF5QSj0abadctglSTRJrpdZwvBcgJUIa9tU99zBxhwH4c8oUadPFDkQ75
TPObr1JeyHP4Ht1V3lijBzHUlkwqcEBMhfspqUN8TOT6NqvKBxG5twbB0YOGSdBUYFqyCnP/S5ZD
34kazd07kN5QJu6afVcgQR8ZsEqavNghuoTDcnakQdddl2H8Ie6w9vJJtpZ2aF8XAXSnoufprX0I
eCCcLFBlG+z0WGl2W+wb9pZrH387dZAxg5cGF+5qGs2BXSQHHNfiZWR+BgsuYBRVwwZp/qXqq1gW
GHk0R02SfkqRhQsUk/guQ8esBzCRF86NLe+pbfe7GptUZGAKiBr6ByR9QM1K9P58fHRNrWpvB9VE
7ibTaV7Wwc6wuwmkF+SnBzOZt2AT0Lmon7qu76+GuNnZvr3yZFXbD1AMI6BwW2joEFwjRNrCqr+p
9RnyHx5Ow/fUyrRLjLJR6SvKJ0VECAYhZ7cCIILoveGa81pgABKFwVckxRrCoOYeP1GE+ixcUCSf
br2MMhHeE709HwzN3FfuDjJIeZN73gZxRUiNVprj0Gu5l4Ar6ZT5AEEUVSuv0xTIrCn7W9StxdqH
1WV9tLsSPPmIBzHTYhKjuD5RFNwlEyg42R5oI11ZDjmWdF6vHXgXKPgu5dxoD/34hZZiPQ8p95B+
zLD28PEuLEcn2+ouqsRjUctoXvHnyB5CS3ZlaRnAq6TC8isaA+0El7pslenRphfKY8HinDZ6uZac
WQx5Db8sLDIy7kCJoim6BMCJjEmOUaBemLcpMJIF4AKjSbeOfC9ZprupQ3UGIa2Huuh8USRgqQOC
R+HMgCPYBD2WQAGboOGF1RRr6moiU3tMJTw0BEnrQEczDRVOSgC9CYVHTVSToA/ujcADKaQKQkFk
qEvEeqiCEnQjPyiyBoNOgZ5tlJQzpa8/d0KNFtSkjmV30CVfXCoR1CpdNwBLo4dJ4QtINFhsu1x2
GQBzO7yydSq3bqrhjddO2876iPMKrXTohUR6SKejtzYp9QzfEXUFcJj4TwLUIh/B5W9UE8WoVCz8
3E6JJWxYUvJe9xua8gUCuilpwCoIHR3IWZbPKsxxnMb6lbAFlUMD1AsWAkHZLFJEz0o1uo88cymH
+b1ufNSpG2L1Qi3fF+gtY4hSsKgU6KRptA5NbdOCucBjNZK2WKfMUc1H/nW0F4jMpFx1cohKkEvd
p/CqXZVDU3P5vO3CFJfU6GCVSOh95uVwlSd8wm5nklCGx4rtFMXRTuFAgPZT8ezeyEo+D2RnJ7LP
xcjJHWJUQKU8nmlmom8itx0BmclekahZWsySp6f3LQbreqdcodbTrHIkZiwqYk5sSkv6pNaWFgnN
7oMBVYt+qsJWsNeR6IKlGqLJ6aAjrC4RySBLoSQ7q03yARcHFfScKEIKD1oadW24bXAkQLKHQGPS
EWIjKR6mQfpBLZW1OnjLRHdL9MJQO2o0H+mDEDs3yNuXumJirWrRfo+cFhY3fjB6oLszdv4dGsHO
PAUe7oyilnEJYhg7KGzKkROiwAILuEMpo8c8Wi/deW1R8U5K76Z2oHDQkkXYz8KWoho+Gxa8Iwtw
rPaFLsVE2IsCpHuR1HNEKn7NA2upq4FGbyOONs9fINLJq54QiKqHtE09qsqaTV9Bz290HUIxdwhf
2ffWdosAJsR/CtcK+Ii0esBg8jEh+CdcBkrnYwRhy81aiLjYUvP8gDtJC/f2wUD9gHgCskCcmQfF
l7/AtByWTlB9DAPDvB6/CRKl/lSodzhDtPPMRPbRMu0nHyrmHF1GUJAl8ugkFWKRUKSkz9VjuwCj
ZxcrwU7qsN1ovMbc5a16LMhLporSxDPQK/mdFiMpPGQKNYMmW2lD8TkSJAohMHT08IU8UeLE2LlY
hPFpJHO7MdW1XQVpORlpHVOU5/1LXMex5tXZ/ykyUwpwXBfXuH4HeMjdZKUmraniuZvnH6tsgf/T
QxDk1cawMFNqiixb2ri2zOqw2VWeRCEArZC1mqB2aAOwa+WrKPGo/hd5OENqRbuVr2xEixF+xFk7
4/NjH/XDX1XbS5d4VoG50YpdbnfuzFWUbtX6ybXcyuUHPyKnze6TQZEfhXYZCGDH6YDrDL5xMlCi
JlnC7mBDbq1hmzrDEt1UZSk9AXvKdl1QLb0YsiHnqz5tFcKYIkh6kIGmuXfabunLrdg5IGklyUaU
vN60flkgvkA+6nTjXuXb7aznk9lbOVQkgVX6KGJ5CRlWvZVlvD4pqGNgLnaROVO4FYmNE+tsPEo6
t9kkgbFEE9ubk1On66z2UF+Lc2kb62xDESpToMYQS/eHYEq1I76jftm7zizp+V41WCAso0NDedAb
tcYylpMU4MOqhdoqgtfBJ0/1SurB/vopIs1g4Z1pJtlL0tH0thK45nZNqKBlNQS31ejVlRjqp1at
HhoLlLUXlHBLogZFIhF0s6IIZcQWJBQvFR9xFX8YOYYhDhExWoxRqm0LFDdNn42Gl97IYBuvSq95
BH0v7R7SSpvlZTbsVRlgSF0wAme9uLVUQjoPnKkhF2xOdXsL6udBV+TRwTVK56HdK3MfvbLIy4jE
zSTeqF2XTeSWPSER1sGNimFiSB0Mwy5A5AFRchOvD0GZHu4ShyZHpaZNNDKYa7uF9YUfHNBd9GQQ
J0ZWL/TqD36ATeLAE0O9RkZ3tXLRbtC160A1+3kRIedcOv7IBKkOraIThGTiAeA7KDG/+RCVZnCX
Yw3S4+ixoR40umkV9hTF5C+e0tnUe5qdqlBORnXImUp210+lzkLIS4Zko/QIIDVFB48eSs4E+h+E
4zRWDyglHh3MHQ54EHj7QgbJk0sVgvXWQa1Uc2eGUyji/tJNpas6DOtVa/tITlQ019xeQ9Ul660V
eIFLXO5vrAE5NgXhbmromDdQUkYZvcVyPOfg74a2ucbIYB9jPo5gQGff+SAfOw8quqFUmOzp2JvD
etoliULBJuHkscdlQuGiu6yrACGPzhMbRDzpOpXybRMWxDDxDL0Cb+OUWgn+vSikOSJ1nLMxsVRV
fmYLQp81Q5OqbAyxkmIfyUPsofsiTNZyosq7PKrSWSJkNDIGW9nEIBlX0viGqbgCNtbIl73INDdy
3qCgQrZdIiowyK7g8yyB4+jWVSSDY8x6tMA6uGHzrCizJR05aW3JSNs3XvkRTVP1iYLnCPVFLi6T
TepdcUy2VQsQiWr6WQvtxzL1Ru3uDPBx5uQHZDs/sGh6APR9uzfywdoG6Gp3Imw+ylGozeSe0i5K
dFQ69bK/irpwLtx6RNdGn5ooDfexXizUrAMc1tFH0hraTUmquR9pphD7aGh+qb6/tSRnEqhheVPa
FEJARgfBLCl1+XKQonDTERXmqHBsC1X027KGU1m45s6TPX0NmU5fk/0sUhSF1pls0wEDrX059Eea
6pQDNdDHVG5IcuQe0l4Pr9InZc/a4AOyRMYyxu4SYXVQ4R2nGJ/k6EKizBS/1uFO+sknuu+dBlyv
OTho5c2pxN8BHo1vLMtbKI3/icA/W2hmpM/RQEtmVdLsTFcOb3qxg49gDsohrK17R8lr8M5UB7xB
xTxVTpR9RStKSx19moVFu6mdjijSczYdbe/MRnBCa7rkoKc0M9raHDVIxV0WpIvYliUYbC3TVHYb
zaY9ENNIiJq22OiR6yI2YU04l7S7wE20PUxKoABQ2x+ckgo7DJY1G46GuEPAfizQs0phRLpo6NNZ
y1Z2M3QzZG3Ny7yt6/2AyNHGVex53cEKCfu4msZ9iPwuVhwzEdUJcntgAZQyuhKIon+Moo8A3NcB
LhM3KlFeSPiHzoiL3GrCaVA4lLN0kwYJtnQxni52uvQGg8fHjeFIYp3q2hKSO1UZ71F2W0bcPlgP
x8VoKLunGIZksAyUvCcfXMdufl1IGrE59aObNHHjS8zGxALOuj5XNPum5a6Wsew5WIBlKLPSEJ1g
qRluJcTyc+pTt46oXFpyQGjRycL3MC4/mpJ/GGZR0soHfM6+1iMGELVk28r9u3yoUEUafCpn7c4j
LLjEszLdpkE0a/JB2mBSj84I+jS9J/sb1qDpiuaqScK5qhukx5ZbIBZpL9BrGmalZk4B/1ChSwRx
azGm0OncbPB8k2VkiFuYteC8sehz0Rf2ik1MBdEagHBLtqAd6eU+oJ4I0n2sQIRCBaMcUamuOcz9
WvmodkmwdBzwgU0NTijRanVidgb4bl+iZaqnCPzKH5oMeabAu019tM5CgyPFAVWyFFSeJkYgS+g/
ZwHT56CHqrWYhX50G8/bWmWyTz3ixbqr9HmppSSu8qjeVoIiB/9+g06WvIo0G+kFHpzLxDI+BQNI
r14DQx+bmNOWRgh1Hpm/mVZZqA005o2ES1YZVJeKbrmHiD8LW5hdCIjMk1AuMByi2ucnEQ6Birrq
kAgAVyD2aPdTYqSHNEkj/3Mt2ebKD3Lt4OM+O/EkE3vRUe3MmGl6ZY2kqB714tTfFwWCkW+AeVdp
1LtpcgIqGyFjL/+9evzXP0xBocGWFVo7GkA8RQiAfW8hZeiuV3Xki2oGYeSzRoARabArhjRB3ELb
g/f6kCvZQ9smK0QIeUrE9dBLxyyC9CyzpW8bsgjZbm6Umg4LQdGkzbwvFipiAKH3I+IDwzLy5ST+
ldQOZAdEy5/fAUDB392AIcuWsAk9hCyL0xsInVLFIUJClslOryS6hI5jVGsfNfRO7u8DJbjuEG74
X7B4ymgQ/rvL2uqIw5O5LpYXp5ftUYFT20HU7PrOvcBPmTgY7yg1RQelto1yobf1J8krnS2+KQna
NpQe0CZy7yRgajGlBwNdZ1+9qqsqeZAQDaXcPgFoa8w7tGuQpt7BL0aaNRyuzERDdz5oq1mzadXG
oP0PcqcexegpaoP/AHtDko/btpToU1gowYhkCBqpn9MujLDWRffG1HAzBOGHoymqR775FeCuC7/S
2jkolvC4LVvXWYN1AA3G2Y7lj6Y1V6NDVKocQcSsO8jykG2SD7Gu782kePBggqFsv0aeHuGoSR3H
S1sxb9XA/7Vs3UfR6fsAIDyaN0cDbWa/0K9Cp7lGYu1ObdQnIRmHrDRuQRLf64hf9Xa8CnKukUNQ
G3png+PcsgIRDlg92DkabjGuvPQ65yrrEuqiwZ17DQ0aoF3xwYuTKwMNi6ENP/f0k+zAmNPWvEaG
T1s10COyMMJCXc7zadZZsJ5DQ13CxKznHrJx6M1hEYUFUP/ghx4AIkiLWN4mCw041QwozVhTwCTA
CiRpJgFJ2CQhJABASc9P8n+fIDzLf/+Tn7/SIi18l/3m9Md/39JYTON/jn/z/TU/vGQH4y0t01+r
n75q8ZTuj/FT+eOLTkbm6q/vbnqsjic/zJ6RwNf1U9HfPJV1VP38ty/34T6l40DPCNZbnpLKr5Bs
+j7EX3rR893+6UC/PP0VhLJiKAJqjcyiPEEpP7+x5zf0s3GiI++7fnwaIbgXgGWetxaQygCmwAlH
HMuvv7bUC1nQc9FllSRdyAZ4Xa73Zkr/bCZ+fpPfJvzlwfnjGf3ZDbzM0bi/K6ZtsGGeNQkKkwB+
AGVQRP5lU1PZYd9MgimYBLDIlvmCCX9Pd28Imzd73t3LFwKchqDCoCuaYmmnj4BpXNDrVw1+Lyu6
ob6/OZAhlPDxnDkNqnahgbBXZM3krDO405OHwFYvmBlQ+7KumprgRe9uJYzzoJnaufMgXwC8V4Vi
C6yj7OcbfbsYtAuM0AWk3pE0AF765fF7R2vCtOlWi3OnQVEviLlk1ZI1i80PjsTvHwdFNZ6jI/Ee
twbkus+eBNW40GGuEAQCgtYN9oCTSTC1C0vH9dFSTM3i6zvcG16PSWLbs/ZINgd2BNaFpZmyZiga
j9ebRWHpFzqTA//HfjkpXk6kd7QoFIMq35mToIgLkwSESEDVGM0ct5o3k8BBQZZlK7o2vmB8Ht7h
DqmqppDPnAfVujDYG2FgIeanmLrJp/12HswLRdGFaenv9rhUCPnOnwQwXfwjLDANg5PxZBJscaHD
4kWBAwmSl0PkncWN7Fsc5OeuCZU1oQExgcpnmAbrn7DgzbNgs0OaNoEjYRU5tDBeNqJ3tDGYtsz+
/hLW/xCN/ydpBKelrZqIisjfP+8302AqF8RU9MQNaI3EDCMX8p09Dq8HxbnLQiN60oiMDNibPBTP
m+DbibAvkPGBFaq/13yKh1mcOwmEDRSOOC9l21DsMW08WRSWzGlJsqESPP5/PSi+pnUCDv3myfXT
5C2RV1H+Yvj4wwhv8mr1ghvUwfvoL3PwQ+RkX/B0GBbNTk7MMa96bwtCNehhnXlGkFdbtkroocFb
ti1ZsNueLgbToMeqahwUwLbeXyrBJzMGDH/xYTg+xkhUolVQ+F8r7vR7kYVNgQRVg52hW9orFfzt
PBgXpkWNdYwk3mEMTZZ39ilpsBrE2zLCyYMw5tbUmHCDUAVPCTzu97YaWKDnphCKfkEwZEDdp1XC
cNoPRSb7wjZ0YatMAUop73BHUDTdOrvIYl8otkVpQafMYgmFD/p0IWiCZJuN4h0Hz39PjUUFhE8d
RTdNzgHzNHgmr5YV9kQSbkIm4/n8fF/hEp+ceu6zoNgXQldRwKCEadPaGvPT04dBAX8k2ILF+Mux
P/W+JmHM9v+Go8HCGU7otmKTTnEMnE6CfkHdlUI/68JSZegP720SOCLH6uvZJ4R2YbIpEDYyEcbv
agu2wq9J1wxLGZfDOyw0vaST5x4SKoUkTkpF424pL4yRx5slwSyo7BeIFZkcl88SMO9sSYyCNmc/
CuaFPjKUKC9zFLyEhW8mwbIuEMBR2TNU5R12ZNis7HM3BZUESdFkITSq7L/fFCxxIZAG4myw3+mm
8Ef6Sf9pZ5LkAdQG2wslVyImNr+TtWDyGMimTDZNuCjGfs272xnHjuHzmzqjrqKxH1Bep4qmWiwt
8UOgYF3w37ahaYppUZt97QW+o/LSSwY1thQ5u8+YB+NCNpSxTU2fcqxln6bTVBvJGihk0aJ7rje8
u2NSI7A/dw70C8rrY2CsEUOrYhzw7b7Ir6m30BBWDHvcG99dEjWWGg313Oo7edRYWGNCaUppyIX9
kEPQrNeJzAyV1t3YqX13/UnqYdq5k6ApLxU24iFLpef7Y9hoXlB9VBXipde48d1tjoQv5x6TGpsj
K0KnBWmSKTy3ot8sCFOnU/3cmniXfRi6iMoLhuCMbXFswAoFzArdeFsQFZ5uCeaFjRYOjXyUHPjm
Pzkj/8IZ8h3sdOn50eMzFsp/Kv8IDfVnL/h2JPz+96/gn2eED8XYkxfe9tnTy7V/g0r9+6T49gxQ
evPLb4Cl5+u8/vnrDf7+0ifX+nZX3/5z6T8Vx+IrCubPKK3Xtzni0P71j/+TPHrF8Zer4vj4VHon
9eTn8tFvb+hf/zh5u28Ohp+OX9TJ8at3jP7oEsRHJB9nX6Isj/G3YcbJfyn+nTvsxPeOxdthX47D
c4ddHov+mBzfDvxapDp7ZD/+05l+3b/PvcT6GMf1L/91jLP/+WVzLL3YP5khTvlxgzz3KptjkYBX
DE8n6QUMcPbYLIXoh4Gf4WjnDrw9hqV3fGyfnrJvM/AG6nfu6Lvjo9f/8TJ9idjPvcABGZHyZF5e
k8JzB76qH+uv3lNR9G+n5bVTc/7gSXD8cjrwc33r3IFvjsERmtjxpMP2ik46d+wPfoid1ts3/VqB
OHfgnwv8/jlC93uW87ON/K7CpPWPNvHX5uu5b/7jU1n9MnlK3GN0MjUvEce5o++ObOZsWFVx8oy/
loTPHX1RB4xO++xloHHdf4conD12evKOv+cj547LwX+Mj8kvx+Txl73/Nf3Cp7vCgD55LE/v4xWY
ePb1fhYIjAXZF3zPuZfZ+UNanIYD4+CUpEjnzx38FpZtffoEvQ5ODHvu4NPjI4HY88dxdPkwlsfm
KfK/jft8lnwHy557rT1XGD/qH0YfwUV/wzTtjsk4T38w+N8wTbsnTAqiY3+yKvgUxvf+NwST06fI
+3HSx3Y6ye+5kz79vt4QIvo23OvnOl5C+fZ/Y7D//xZtYxafPPo8PaeR/HdEwLm3cOl5R+SYy99d
4Tdmx7mXeD5njuF4I9/m43mOfsM6nXuFNUfBn47/NzxCt08sLffHGJ9KILr1Iwb33Pe/PT4yP9/G
eT5saL4A3xo7UWD6VOjO/+tC+6NM8jtH5vf55Tfuyx/92WnyPL7ia/R0LP79fwEAAP//</cx:binary>
              </cx:geoCache>
            </cx:geography>
          </cx:layoutPr>
        </cx:series>
      </cx:plotAreaRegion>
    </cx:plotArea>
    <cx:legend pos="t" align="ctr" overlay="0">
      <cx:spPr>
        <a:noFill/>
      </cx:spPr>
      <cx:txPr>
        <a:bodyPr vertOverflow="overflow" horzOverflow="overflow" wrap="square" lIns="0" tIns="0" rIns="0" bIns="0"/>
        <a:lstStyle/>
        <a:p>
          <a:pPr algn="ctr" rtl="0">
            <a:defRPr sz="1400" b="0" i="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IN" sz="1400">
            <a:solidFill>
              <a:schemeClr val="bg1"/>
            </a:solidFill>
          </a:endParaRPr>
        </a:p>
      </cx:txPr>
    </cx:legend>
  </cx:chart>
  <cx:spPr>
    <a:solidFill>
      <a:schemeClr val="accent2"/>
    </a:solid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title pos="t" align="ctr" overlay="0">
      <cx:txPr>
        <a:bodyPr spcFirstLastPara="1" vertOverflow="ellipsis" horzOverflow="overflow" wrap="square" lIns="0" tIns="0" rIns="0" bIns="0" anchor="ctr" anchorCtr="1"/>
        <a:lstStyle/>
        <a:p>
          <a:pPr algn="ctr" rtl="0">
            <a:defRPr/>
          </a:pPr>
          <a:endParaRPr lang="en-US" sz="1400" b="0" i="0" u="none" strike="noStrike" baseline="0">
            <a:solidFill>
              <a:sysClr val="windowText" lastClr="000000">
                <a:lumMod val="65000"/>
                <a:lumOff val="35000"/>
              </a:sysClr>
            </a:solidFill>
            <a:latin typeface="Calibri" panose="020F0502020204030204"/>
          </a:endParaRPr>
        </a:p>
      </cx:txPr>
    </cx:title>
    <cx:plotArea>
      <cx:plotAreaRegion>
        <cx:plotSurface>
          <cx:spPr>
            <a:gradFill>
              <a:gsLst>
                <a:gs pos="0">
                  <a:schemeClr val="tx1">
                    <a:lumMod val="95000"/>
                    <a:lumOff val="5000"/>
                  </a:schemeClr>
                </a:gs>
                <a:gs pos="20000">
                  <a:schemeClr val="tx1">
                    <a:lumMod val="75000"/>
                    <a:lumOff val="25000"/>
                  </a:schemeClr>
                </a:gs>
              </a:gsLst>
              <a:lin ang="4800000" scaled="0"/>
            </a:gradFill>
            <a:ln>
              <a:noFill/>
            </a:ln>
          </cx:spPr>
        </cx:plotSurface>
        <cx:series layoutId="regionMap" uniqueId="{B18CDAEF-1743-455B-AE57-7F394128C89F}" formatIdx="0">
          <cx:tx>
            <cx:txData>
              <cx:f>_xlchart.v5.8</cx:f>
              <cx:v>Sum of ADULT POPULATION%</cx:v>
            </cx:txData>
          </cx:tx>
          <cx:spPr>
            <a:solidFill>
              <a:schemeClr val="accent1">
                <a:lumMod val="40000"/>
                <a:lumOff val="60000"/>
              </a:schemeClr>
            </a:solidFill>
          </cx:spPr>
          <cx:dataId val="0"/>
          <cx:layoutPr>
            <cx:geography cultureLanguage="en-US" cultureRegion="IN" attribution="Powered by Bing">
              <cx:geoCache provider="{E9337A44-BEBE-4D9F-B70C-5C5E7DAFC167}">
                <cx:binary>1H1Xc9vWFu5f0fjhPl0ou5dzT86MQJAgKZGqri8YxlbQe8evv4uW5ZCwSMWK86BMJokB7vrt1b61
NvLfz91/Pkf3m+Kki6Ok/M/n7vc3XlVl//ntt/Kzdx9vytPY/1ykZfpndfo5jX9L//zT/3z/25di
0/qJ+xtBmP322dsU1X335n//hd7c+/Qi/byp/DS5ru+L/ua+rKOqPPLuyVcnmy+xn1h+WRX+5wr/
/sZczM9u3pzcJ5Vf9Xd9dv/7m72fvDn5bdzRD4OeRDCvqv4CbQk/FVIrjjnFWhFGyJuTKE3cb68V
vEZaCKax0JpgpR6HXm9iaG76sObHR0/N5utcNl++FPdlCWv5+u/vzfYmDk9hXZ/TOqm2u+XCxv3+
ZpF88TdvTvwynTy8mKTbWS/WX5f52/4+/++/owew8NGTHSjGu/Tcqx+QOFtbZ6uz9cn/2cTZ/ztZ
LyaX5tnNyeL2Al7cHtuTn0MIE4AAIaIQVYgwjfYR0uRUUUwE/ANxJpTkj0M/IHSWfNnEm+Rkk3w5
Wfuf0z/gjC/KCP5YPv7w7+N2tLMRmmeA0etCc35zdnJ1c2ZNb+fHtuYn4eOnknMhQb644kJTtidg
Up9qwZkmhClOQQzF49Df4fOKzclVsflyX3qP734Ksb32Y5CuXhdIN2/XZ5P52cWvx4moUyo1/IUF
kkKIsZixU87hLWCpuKY/SFlRJxvQ/9E/QOrHLsZg/WP9uK8vd82APIVVUaU5xhgpqkHP75gBLU4x
klSCLVCCEoVBBz1YoG+n9Me5HzZQT5uEsx+7+OXLHxmDf9k83N6erR636SmB/Tk9QsQp5YwhRQSD
I/pVUewiBGaASC4QA0WCwA6MDPVZWW7iY7M5gMpDszESYN5ekWoHhbG2FvbZzS9U6xSdSqIBEcW3
0sLovsBIcSoV4lhyCcIyMskTD6yv724K7+cB2W07QmUCy3tVqMzP7u4Wt78WF4JPiRCKgSKTihD4
7z1FpsgpYhgEBTwphhkSI0U28bxNVfnlS8HZbT2G5+5VwQOe7eLqLVicw4r8JxUYO5WUCSooElIQ
oUEqdhUYPVUQiEiOv3my+nHoBxOz2iR+VhePD59SqE+rsO8NR3isXpd/ap1Z4J5+izXOQGhO5mfv
pheLYxvykwChUyIh0kCMSwk4SZCNHYAkPUUYPCAIBgFBAbLzOPQDQNYGguGHMGMD4nMy3zT3kf/4
m7+P16F+RvAd+tkr0oC74aO1eHtsq34aSUw0YVgzSr95q/tIYkCZcEkQwUwxCEl2vTnre8Bo+fXj
q58B8DHe/Np8jJv1qtTgpbW4nZ8d24SfhoZjihijsPtag4+wJ2SKnTKiOEiYBk8PQWD/OPSDkF0W
Pnhkj8/+PiaP7UZgXIJ+f0UCY1/+QiQwPwVbRKgmSlGKkBx5cOwUcbBSggDzQsByjYTETl8Aw9dG
IwxsWNNrwuDt8uzmDHyZX+YXAL+licSKo++h9a6ywhCZSgQmh2oBumrraO8qK7sONsWmenz490Xi
e8MxHstXhQewwR/P1r9QLog+BSYYTAdHVCqGR2IBYSgD5xkxuSWNxTi2mW+KfpO8QDS+NxzBMX9d
Kmq+WP1LBBXFp5pQDsENVoRKOrIcUp4SKgimEPw8mI5HkXiwHHM//ocE1Y89jKF6XWTizdny7PYO
uIHHjXpKd/ykdRenHFQUoWBSEEDF8J51BxcatBwG/kxStWXRwPjv6rKbTbApK2AHHh8/NaOno5yd
piNUbl6XPluerVZvv8U552e389UCFMCvsjWUngIVrzmAIJEC2gaM+q6t4Vuac0v+PqHZlps4rh8n
tim92C+OTexpmJ7sZATY8vxVGaAlWKDzLcN2bDd+UozoqeACQhhFwfILTOkeTJCU5CBaFLwziGL0
D1znEnKS4ZZjOzajA/j81XSMyuti187PbtZnd2fnv9AxwEDg4C2/zAglWEq5jwpQnhhkCxLJ2x9s
1dvj9j8YoPNNkWyqTfgC32Cn6QiV7fpekfN8Pr05u/iVkKBTxrSGhACkDikwZ/tsJ0CymzAYm5vz
+2ITvQSOb+3GWFy8Kiwuzs4hsrfeT6fgtvwqA4OBfpZCM60U4ZAxIyMDA0HlV401zh9ebMLS23xp
7++zY5N5WmntNR6BcgFq+RUJyOrMmn/8F7LwBAw/BbcLsrcQ7nPJyJ5FkeoUHmtBKWQNQMlpgG3X
MVttvnj9P8jCj9uPQFq9Lsd5dQYmH1yzu5tfqcr0KeMEAfcF0rNNQ8t9hLYZaKUZeM9s+xL/kB4A
yw1eWVW8QKGtNjuNx9i8Lru/mtpQHnH28RciAyViUJkC/hZIDYJalX2zr7caT0LdEZKQVqN6nBZY
3btQFrHpXwLLX03HoLwuU/P27g4E5hc7yZCBBhcYQYZTQuC/LcrYFxh9ShCnUKnydKbzbVWBwLzQ
Td5rPMLm7esKX1aLT5c3v7RQg55SBGlMYM+AuIQ4Zt/UfK3Xg+oiDewysMo/VBKt/CEtXlKq8b3h
CI/Vp1flAawht7mtoHw0wE9RID8ZTYpTJPC2JAAcZQwU2b6gaEi5CCiuJOA96ydKAtaQzdyWSx6b
0NN+2V8tR5CsX5f6Wk/uTi5nJ9b0Yv4r083qFDLJW4PB+UOhzL7+kqcY8wMss3UfeS9JLT80G6Fh
vS40vhqTf6H+UTzQy+D8CvxVDvbgUAg4F4gyCXBmT0X3Xy3Cy4sfR81HCL19Xf7x3dlqcXGyPrN+
YUofAkuEBUYQ40soJIbU8B48EMAwJBFYfGDD2NbqPKqrB/LlbhP70cl68+UF+fzdtiNg7l5XDc3V
W+vtZD69ufn4uDv/3LoAMAouRgjgxL7m89kobtGn4BwTcNGgdAaRH9LIV/WXGi6YFEV/bEpP25fd
tiNgrmCFryjsv3q7Xp6Zx3bg50w++MaKQWkL11hDUfe4ykLyU6DM4LYLpDKfqrK4qpNg88ex6RwC
5KHdGAxY2T8D42Dd9nah4LhQcCehpAdpOTp95BRDxhzYWmAIIbYe8xq/eqHf9m202KtNCPeXtlmt
8T2eK4gV4LrSqC77hwf/bqH27eL8fPErK7Whlh7q6CjUVkGe/EHkd5JMClS1hNofuPOBf7itc+uH
of+COu3HdqOTd/u6YrG7m23J6a+kLuiphDoGyJuDIhA/pCyAuwBOQ0LKHG/rGcf8+F2xrTh9AXHx
veEIjrubf6oIRpLy7wrG++nt3Yk5XUNAdkwX/pxqBiYWOD4M5DhUH2oGpNGeI6PkqZaQ2GNQ7bP9
j7Ej8/6+rE7M+wRismNzelo/7zUeYfP+HyvpfxWbkUr9di9yN22x94ufvQVK4HIJ4RjqSx68//0Q
GS6pAcMk4PoaggTfw92TXXr82dk8Dce3ZnsT/5evfI4w2rnzCaL0YGUtSFJOv96u/dtvDzQ9llV6
2L7FF7iBC1lscOa/39rdjr+XfNg30jtN7qFY5Pc3kOTT22JtEBkImB/MTQtSAm9A1OBSIeSiBJMM
7m5BViNJi8r7/Q0lp4C2ZJDsgAtFD3R6mdbbV1D/xcF3Am8BSlQfLsI9ru8qjXo3Tb5v1bc/nyR1
fJX6SVXCmBhqWrKH322nKiEs4QKmta1HBioSLszA+8+bG7g1DT/H/9d13VD4CUlsJx+81IyRCueu
os6VWzjtIlG9mPo88a4Sosiyb5z6XDKHrmIcomBCB0eZvEHJXeF1uDALzp1l4+SBFcoompSu48/j
uDPmqqa5XWdhY3pwT/Y8rArjSsjBnWhReH9UUdnanooMq0no4FkRbgO7K6NgWaosvfIMv1s7OfNb
M0nq8g/P9+kcN76aDUVCLl3Pd0wSlPpTJpj7bjCYZ6uw9piJFNJzWjM9y7HMLgcWo/tel01kutIt
vvTKiKeKdZ5vhr1XLQPcxwtW5sFdGyf1NPV4R82yTHFnMmKwZdR2w8oIRXKeum1949cp/ehEre+Z
6RB5iz7y0rckxGxt0D6yDNLBcrMhzQMzj/zigy9adp02pWvFdRetYo6TNYdpDmaR4Q8GkdksHmp/
mmZBf0PDnC86jjJvqv00tMPMIWZXur7VFi77rN00WKuOENMpKbNoWfTr3MdYm2nv8lvW1M4KZ0ha
EWLZpKxF/kH4vTMxWJ99FoPzp8xrtmm9+pOj0rgw+6Emdp7FKjZ9FYRXgWz1Bya67KJtWz1Hqduv
6nqIvigSNyaBY/Cu5K0/7WsdXuY4N66SIVOliYDm+5zxOrdZEhaR2ecarauQd3YZOmhSO8xd6V47
syxHfFEGBUtNLymchUNEZxGNy4uirMikUMxfk6DOpn5KRGBmheFNYyNLBrPHcXzlijRce07XNWbO
8uF9SyM1cVmavzdq1K+GKo9svynDi9zB8jyvKgRHG+fdOk/hpybHhTfPqoZZMS+HcpKTXM8KnJNJ
G9J04SLqrSNWCVvWpJ35vlSzsi/knQ6NZpZFcbQRnpGbovSpP+HCcEycaXk7JIYx6fo6nRg9yq3M
UGFkhmBo56g1oDNdRTeMhcMlzhi18jYplh4SV3nqLVOvR2uu0tTKfJRZ3CHyLjPKwuZRqm2BC2F3
bpAvqwBB2sDv+sbE/qCujbzzPjVejEw4F6kZNIm4GpxQzTOjYLCk2DnP/CCGI+qFdJbLNLQyN1Bm
HBUVSJsRLB0jLmeU5CHIp0PmoiIJTD9Ps0nuM30TOAM3+5SRGUlwbKV9gs9R4FbL2AuHuTNUBjZl
mSarLCCOGdJIzwyvVlPHl/qWwtqnYRy756zk/STl6TCDU5RMFe7bBGbbMGnqVoatCRaOT30aE3tQ
XXJBGk98SFirV6UaIrsWYXiNcVZbTW14Mx+70uwz7ltuAZsfZ51nt7IIEjMWtV6yOFK+mQ+sXWax
59/G4OfMKu10NigtPEFh6rynUd9ZYU+lXem2WaK8S5ZJ1Kp5V7A8mZTEr2bEb70rkJ3Mgw8tSMdM
0QCb0caxl01Q7Dm+WfVRNnXFENemLpW3cWIazaWuUTjJG1ddRqys7djos2UoonRRI59etshpWtNr
/GRSND13zUGJ4EPhxsM091h4G4GSM0vsUGw6cRGuSNLA2al6Pil97NsIROXPYsDlRPetXDdR1Vw2
NHe0mSdBnppVkokJ7Xg+KYYquRxaX0+QDNVFKUVjhyBOSz8FcdBJSG45DoZJ59B8WsdDcz+0KQrN
psX9RQm1XyDordhEAfWEmQzcv+lLr/atogoxKPigmtRZ4lYTP9L8pqrKctUkYW/mRbBBuFs2SRlZ
vdEHFzxyjInXld5FYaBg2aUhW6SdG1qk1/67MCvYxwaoADqRIfbnfV47fIKbpnXN2EuyD90g3XMn
FcE8q/PiKjVkdS8DIwrMEm70W3Io9Y0/dO6iboNhHem4sgnv6nWqevkexYZjTLXX8K0iTZpJwoPu
okgNMYkcrwxNaVR+eE3dNr/I1H3S1mwSV8p9azBVXuZdqMzW4eScV4VK7Kb1K2H5WQMb6Bl9ehsM
SFlhmNa3MWqczOxFlw+WDJrhDtVo8MzeSzw2GZrI45M8adNJG/n5dZi36UXWOdGqaCKDmT7p0Ttc
i8DKMzimaR7TaU1UPkUgddagImXVbRFM0rxKLniO2a0jivCLV2cxvXASV/iTHDfJeQEnYS4d4Wcm
ZWk1d1CnOjML+zYw/Zw1S8ZzavZlmF5lUa9mkYZnpdO58zoK89zKmQsqNWmF/EOXGbnwJMKRCYbT
jSegGeNp3AVokRgYTXnSeVbetXyduW4+86NAzUJK0sumCb0ZMvxem25fup8wDngKCLB6nTEvW1Ze
jd8lTk5mzkDcP6gM1EU/lDVIU2OwqaY6WWDsrynz1igN/XOjKw3Lb1o6z4cSXbeF6m819VqbYWlc
1cpzZx1r8vO6QdUkj+qVCMp0GVYytmtdOh9kxMkHajRo0id9eQ6H0ZlrT8h13HExd+O0eqtRkbwD
IPJlSJz0nMj6C9AH2GbcKWdsQN459SrjRldM21FRNrUZMa+2/M7jF4SzAYP+YgHYUaXKTwXh1YeI
+eGVEOAMwfkh+UayQFUm7/16knaGD1pH90twKJwpiRS9avvenRCwVsMEu8S5CSvhLLBO24sqccS5
4xrZlRGV0YxWSf0+86r8gvuq+OgURW7VPXUcsxC5YQd5mM9DvzdsL6LsonW1MRNRXvVm0nv5NXKJ
sjrwKlYZmPRrieJ2lXLpL/qsdWfgOdHPAyBpa/At1k7F1SRB2FmFTpzfIp72nuk4eXiTcjFYkes6
K2D5BjggRhJv+liGgY0bF93EqFYzZSQhM6vAz6bMC0F7umX+LgVS8D14G+51PqTIdoYYz0WqjbVf
ZoFdU+FYfd6lf8Q6FtcchfWNUclhRnisJ1XdtgsHc9Db2GmXYR5Et2nbkWWrVN6bTsKStxm4WlMX
s2BSlnk+zRLvugzYLJMBmkeBdu9qz2Fzo+zataSNMxHa4QBwy+9ixOU0yr1hYiDPy0yHERcsQu/P
so46M2yE+A9kxN7STWJ60w6inA4lya6rLGvfau5Ubw3SVquY5OU76ap6qtugW3i9Si+TrmzOFfLb
TSKrIjaTgrLKcvyivkVF0N54NdjfiRtGzizN8wp2KoiWERQUgjaXmF7wtgj/zJXBZkOLA7sJytoq
RJP5gDniM018DRYVoUsPlPgykC54rGWQZutmcOtP2h/QNKCim0dl2VnY9433hiyaDxVynACcT+pe
NHoAPZdwzkyaG0E0oYWnP2Tp4Nz0ioLyqKKaxKbKSi+dNm7nn+eRI97GsvEXSYg6Cy6qaLOIyPAh
41nnmrSAN07Tsz+YU5ZrEelupTOdn2eDwueDn7YTN+k7O68lfe+SyBBW5WCwzWmQr6ELPh0cqkE7
tyibBxBbhWZVIHfpdzVuzRz882iW6qF9xx0tgmme+Hk7iZ1AhWZkdAUYMb/o1jJt1MVAveCWetj5
XDjJYJiOJ7vIRF7eoUkKjuHHjvG4ihcFa5RpqKqoTZYkwTqNw2TtEy93J71bhWbrZa4VGN0wT1rw
Jc3Bx507wYb+0OEhfRtCbBVCS1HbPoRchalFpU2a5O40TMB0iFhXtsxccVMkXbiMXQ8vKuzSyxK1
ybzOaHcP59B1rSzF8FmrIJJ/0GrI3sGC9bmT43QhidNet+ByBhMkCsfKhOHOm9qPb7mfoNgUwq/A
nYoEvgSPrJuKKDaWyKOxnegeW9jIwZgzXly0Jc6XfRiEN0gGwjdpwMN3vI3dO+Rzd84Nr510GBQS
kw6o/5IF6SxLUXmeQgJ/5Ze0/hSkRmkRnrFJE+JgGipRKlP0TbgE/72YcQgXL7OaOLXppaW41m4h
3qV5Yiz9wPOud2nnvaj2c5r1he96377U9f2P/7tLY/j7K1X918MtZfDXn+z7dJttK8c/2pIO33/1
F2W3DfS/U91Psg6PcffPvNwjHfaolUe+bBuWY3yUctgjdL7//oFv0BJSjfCVGCDxgD+AT43oNycP
fIOAKkpEt7WvDEFKAm6v/sU3yFO4YIkhna/g+hKwTEBFfOMb4EsZ8NUSYCmACoSsDHxl7PsH1PaQ
gQ+qPcE3QD87bIMB1gCYDqUp2mcZQEM1oow6Oa24F3nmMPT9ew9CPkhgfmdenugeyMmnuiew5l0S
I5AGeDhdIqdFmUTuEpgDDlEJKspPTTF02kxw6xSTClfSmxwfcZ8++b4gMqJNdDyEqg4dMY2LBgeX
JEJ5P/FAkMATiLgsFseHObBvWzZ2d2GlQCJo3URMvT5rmJlByAcSNZAUqopesnGQl97tX+ocZYEG
jqeGkHQltCHVTWUk4P/3qko625CDKMy4zzPgzo8NeGhB2/3coZsyhbJGbgdsIi07CHtrp55AkOT5
0+MDbGf+F6/1FzDbgXcGUP7QoqqGWFJFfRq8dXyPVo2JdOhwq6A58FkmxKJRd3t8OLw9wU+NB4K7
O14m4zLkZc+ntes2+QTSgTaNu2LS9DoyPta16AKrZ+ClmHUvjQsSQpwTTQwXiBSg9Y9t6aEVk/0Z
RG4fNxFv+bSFoncw3OmfXtMvctREVtu5kFk7Nsgh3EB37C4zBWFtVV/xad+X8oNbFHLaUxRBde6x
3g8tYaQeIhX4oqQFn4bU9+8RfOfxoiyBGkBw4TI1WZX0s+MDHYJrW6e8tw6j5VnucT41XAec2U68
A2ddTlyh48mgSWbWbu1akaiB5Yrbt2HVWMdHPrCB23u7uwMXURtkGcn5tEqNYZgWuAjA1MPXIdwX
DjBSFaRzseqjQEwFcqPODMMwdicdj33nhQNswduRLBL0RpKWmWEnaS/FVZWqwbiVBkPuMzr1gBb/
SlXvDFAqiJjbjoMASYfZwKtWkWk0HlAKcZAXE6PtvLkXDPSZ4Q4hsn2+M5wGFgKc2t6xU0MN8awt
cNZMOz9OG/s45AdsxNam7w4AAbij2swAhqmqSTVPRJqg6ZDgqJtmftV2zwjPoWFG8p+nTe7QLlZ2
RsLhLix67zLPquIKIgDv8mUrGUl/G3YKt4hrmxidP2U498Jz3SowFiFXYfdCQEZawFNuFiqZKbuI
WL8w4gFdahcDi3x8EQfwRmPRd/wewQ4Ju5Y56UwUdOyjGNLsGcNzAAY0EvC6kSl8c0wIu4kAhi5s
yylY1iQyfVxnL9shNJLx2qdJH/WBslnZhP4UGJzOMEvU+8Mze3RoESMZD7XBc91tIcgLCmkTrw7Q
1FdZXS1DI0ryF+7Vdvgd0ZOkpyU2OmE7fTysiB7yddlruuobHr3MJUQj6Y510/KgdkH4GI5ri7ui
za6LsjDCc5oPGi0rw9PyGhJqVLzMWdumDfdW1cOWIWAR7KYAmGyP97iyki4y6DOSfsBMbr+BuTtA
5/c50POFtLHhUmmmpBbcynTtpGYZE4heg5oV/jODHdDGaCTzvRu4wA7BWeNxk8kZqmujvYgIaRor
daWP1yFvJLpQuMLdx+MSupXEJ3wpNFIAUec6Mh1ax4YoxMPr1GVD+bkkg5dNjaFIxXUYkMgFPRd5
1QUKSEY+9Ay+Anh9fPinFYTSIwXROwLc39Bw7FgateWxCNJBQmbW8d4PuB5wvX0fPd5Unb9NNNkU
wWKmA3aaaqqA6ultt+xr931msDaes0ElfN1BBJesCARswQcVEs6fEfBDaxxpEJUEPEtbn9mZhMzh
RAz6Puu6Nn9GQT19QuHK3v4aowKui/ddIG1G/dZ2gXaeFipKbgyVDnYXO/UzccuhZYwUSA35MBUE
LrNdNASfAgUJSKeJ3GfU06Het8931FNO3SQwDKkh+dZClrvGKh7M2i/68kWyBfHw/gCln/ecdIWy
qx7I4QWTFSHv8oyyfp74wOmbZBCZ+zmLgWF8BpntzvwoW1ATuz8kbZMIzhGkEYVyIFs1QCVJZg6h
m983PajGZ47XoVFGSmNgQ5jXAoIDz43Cqahiz0oyl1gezl7mtik9UhLC0QjyXN1gl7ULiR5fNFaU
cTk7LqUHoFcjHQAl3p7RgYGwA+LHE1LhwHL6lLzsYG2/Art7sCCKShX2QRRImSdAQeL3icuKZxA+
NPWRaGORJayL3MH2pTFct01CqNW4BnvOPT/U/0i2vaCuMlr0g204sV4YiOYziAfYC7dme6J2ZI5m
Dc+qEHqvHMImLAZr1iPIGhyH9ZDyVSORVgkZVCMBVxyWFm3rOTW6FSSmPzAd3nbKsKGuYyazbkJi
uTg+5tMGFD45s7+iABkFap0SwM6Cj5APM0y37npIHGW56QxuPoFygGeGOiB2aiTcicO9YcBGa7cG
v4fwNmxmrAqzxK5aKZ7ZwkPwj0SbNrJJgtBpbQoCDpmwNJhilobPRBhbCXhCPamRVEPSmjLIqbQ2
ZpC2AQH8ZIThRZuxABKZzocyjSDD7gTPHLYD0MiRlOMqjhw1BLVdcm6YaUG55Q5kHmZ1bDlpQcys
i55Z2IFt237Gbvdcg8V3whDTys7TwMGTgpNyIr0u9Kzjp+wA9NsK893+ueOWoTEA/wQqH3Kr8NEj
s4nT6BzS+8kz1urQEkaCD8St0eA6qGZF7bblrYPd0L3I6iS6f9kStkvbEX3I+Te525Bu2rn1MIn6
4U7KTJuRI92XnV25XdnOCDwwQqaU00zzyAOCtqyJmWtdP9P7dh+eOLvbD6/s9k6zgBHIPDWQbTQ+
ul3imU2pL7MyWFYZD16m3bdff90dJMyGwjBK8W0JjOQECu/Ec0s4BPFYuLlyII+OG0haaij72PZe
vnyDRsIdoiZzohJ6h/y9a/Ksv3Izsa6hSA9yViR4BoYDa9gmPnZ3yGNQPgVXsIDDYeQ+pQnUIDFj
eNn2i5EYh/D/pVG+C52rUsXTgXn91G2FBx/3OsZ/HtBHYiTEXQWMV9SHMHVSzJkubruKxZB3G2ZN
xt6XEopyXjbQSJShcIkkKUX1FDIVdluidRDmV7wL/vAonQs/foYtPmRuxUiky6GostRr66nr4xl1
ugsV6rkR5RMRGnO3QFOvYdexz63cYS9c2kjGkcML2ntGNe3qHvyHwFYBc8yy8zcsxLdSd7PjW3jo
mI2kPS91F4CTXk8DoT1TBH5k1gWRz6zigDrf3k7fPcSSBobrG7qapswQM9cQFVRelfISdGH0zGE7
tICRrHc1IwmDGjV7wPB/VDKNIQ6jydB5UlrHd+jQaR6JO8k7HdeZ29g87LMbXXAxg8pSwGJbJ4MK
zVdxr2L7+GAHVsNHUo99hxRpF9e265TRUgcltsow6KfHez8ABx+JfV04UB3R8xrKdein0ujOuzL2
zUQZz2zVof7Hgl/2Qdz3RmX7nrEGrfuROu51mMXXx6d/wDJtb2vsnibt+7HEUHNiQ+ozNr3WRWaT
ejeNcpc6DOjLzizfLm7HuiZhaRRa1bVd+HyVF9tSW9JcVqJ7f3wVhzZpC/1O/5DJbrMSfPQpKfxp
Ujq3fo/fQ0XQw+21h2sDVw+GercW/pCy4iOJVn7rGuAi9DZzBmTTDlLFoRNW5oDTaAqF1r4tnYJO
WFGlq84fXIvVUMRzfG2HEBrJe+NCBXgIPdsRuIfrvo8SK241mRu9krNMRfUzEcKhcUZCX+cRQZGT
1jbzg8swhsp0+JqMTTMiTJHrP1+2mJHgO8rPoSCoqO22yTITF8NlHEORkiTZFXww4GWWmI0EXieC
+ZkBNZ4KB/ei5v4SFI68Or6CA0dtfBuCVKQqqsIHbdK0a1y6l3RozrO6u3lZ9yNxH1iqA8cLaxsV
WWqSNJ06bfopytULpz+Sd9ayDuqDoH9ltFdh4szaIF3CNchnLMeBQ8RGgp62juNW1K3A9BnXDZRM
m7XqINJMfUhC0OQZkdhuxhPuNBuJO1R5Z3IwiAHeYnNexcz8/5xdSZObvBb9RVQBEtMWsLF7Tnc6
6WRDZUSAEEJMEr/+HX+rDq+xq7xLudIIJN2r4Z6hmNrXPHDSouseRre7sEfZGupV1FsMRw7Voq/q
ERu6fNm5pN/nDdudH+qNdemkaPY+aVE5G6JR5Ni1y3RQs3tLvQujsPXiq1CWxht8cETGjDjDUfbt
AcAy7EjHC+lw68VXQVzyQbNxxIu77YstUUKO/lzVI2QVuDyqlFxqjKvThj/cvHuoo+C6E+pJhPx9
Z4/dVGsz+0Nm+sr5vJjBzaqR9On5F9+YkGQVtdCto5XNgd5z8sea0awd+G3oygws409u71437U9a
ke+/oXAHYHypbe2Qjz8tgEJatv+j6xcRF3YXS4tfNzHJaVq9W00x67uO29gTeMsMjkeku4ROwXwh
O5/04D6K3pOf3vvHh/0UDNSbrJ3ehxnwr2+UxjgRF9/VEJvHaSd2rZXyT+o1b9NLN20bEXHSo33f
JisYSEDMDBmwmveDXX73ip7HrZX/PD8Btp6/iuUZdURjRN7vHCYPJWocaW5VzyULzYWx32pgFdJq
BGHE4mgg5N5TKMVPwDbuQz+6bln4P/Qd9UBHCqN+pxrypN36J3f5fR94Fx6/kTHW6DtnLgNCtDNk
0Uzog996/aGj2r8QfRuLzhppx3o6cezArR1ZxiFuxvFnsLRJJKxXpyT9dQOwxtnpaKRzDcBuBsLS
XIIhBKxT6oVq4ans2v7Sbm9jnN1VjMu5oTmqY0NWUPnDmqevs9e+2Tm/sN3fevzp93ehPcFHQ/kE
XSVoiarIaUm2OLbjZFyGC6Ox1cQqvBWbAtz+a5woXLB5luB7Vc73uQhfz0fa1lRaRXLVBHA2YKTP
TEfuVWWVu5KGZXb+4VvvvgrjsVDAt44TDlueSamtjqEf7vi8XMDhbb37Oog9S5iCNH3mup6buIp8
jzRg4te9+2pVNsypcPE09Bk10y2oHTft3D52U3MhhDeCbA2Lc1HmBGLYUlk9588s9G94ZX9u8fpJ
B17w7vw3bDWyWqVbbxbRRNFIF5UkySN5CMPim982v8EU2Z9v4z9w1Qe7x//WpXcxMEq3r5kzK3Am
26zpAf4F09rEtPF+k9m566Y8SkXBjijO1MkMokcKvuULtYYua3L70iFlY6o5q0CfwQC2OzpiuJj7
2A/es0WDz31Evpz/yq3Hn35/95HDTHom/bbPcotkhevdaymPdnPp+m5jDXdWQT7lYe1XnKpsHspd
4GqSTHn/qSBgRrhhed97Kj3/HRshs0bIlQvIIUrXfRaBUVlT89CEV+6ST05N77totpTLgVtRGWsm
b4xV4Ff3nS91PFcuLgjPv//WOKxC3quFFnXroaPM8GQhyXJGv1qy/nz+8Vvdswp6DSAs93H3gIwy
9YfGgN4GnCq50PkbL7/GwxUu87CXcVXGqfN1rqpnoPd31JIX5ujGy6/xcEx3slY26zPPLem8c+s2
GpICJeT6wvufYumDSF+D4SgrwLIKucoWbX0qG/cz7+STFm2mQd4/PwBbXbQKY156HW4E0ESfT/dd
WNy3oz4M5aXC2tbjT7+/C2MeGvDqJqMyRYJf9hRizx+6wyenmMsLa9JWC6fBedeCG0y2N5WYoONs
esgQOLdFJ3kMzP+Fk9dWA6sFu9G5NYDYi0+ghQIJ0n3MGXhoKvp93QiswnhQdIR+A0YACfV2Mu5t
zUQW5u6Vc2gVwNFc8LHqCpWJuvwCtPlzp+SLPxWPsrtUl9iapqsgRpFf2dhzq8xGLdCrOY7t3Z0O
mzvwWHfXdBIU1f4dZVy7Drk/W13W++FXv/DvDEr/4PO+Xff41bqda9rUhaywpKKv4qgr5rjwwiIZ
aX9VHg2i1Ql7IBVIh23UZXWkX7VePim3/jRa0ev5DzjN9v/PFMEalWbbOBwKz+6yMOSgu7GqQ6Tp
tnk5//j/1pSPnn8KjndRVlVRtUyVwet38nUJmicVdvel1f8El3Le2a3/WgbumIiOeHFVB2OMGxsn
5l115fetonyqPD9vQiisLJFyE6enD+DOX4IEb3XeKsJHS4Stp9suK7yFDSwOCLQh/oQRqH7nu2+r
gVWIU9PaEarmXWZkP8jMcbquB82YdpeKOFsNrILc1OMYqiaXmecVdpHWOpBjPEbBrC5szj8O8WAN
SXMa14ZShSWzKp9/4+byTvsDREWc6sFWttyf76bTZPpgkq2RaUGgdWhPtsxIrV690nix7fcqgWn8
dYdgQEv/ncYDiKOmJwIXW8si/kyLNjfO4tY/aqPFJSTG1lesIl2XylezRle1rAK72VeprN1nzZ2r
4DZBuF6x3XZurGCUmRKhPJje7vczb9mF1W5jJoWrQJ/IRIzk82mgveWr3ebFAZxKeak6v/X40+/v
8ghBlvUgBCGzCPII/T4YQ0JjD8oXl06RGxN1DUlDdbRuhZxkFgaiynpcaSoVvrZC/PAKKNJcN1FX
8RzUoMD7g8I0osNLWfSf2LB8jcL+wil+q5NW0VzkBgo+vOiyQETfRTs7MYOd64VI3nr4arHuGhOE
1thIsAYs9d2CCdZxrJvpuumzhp3JYWBVQLw2y20vwY2unSru+7vz3b7x6mugmTIWMBccDw/bYYgL
4R1rcRHEdtpJfJB81iizrtSAZ4Zum1WVKa3XIlicromrVuXk2bdHom4tlvsngacgNE99kAfy2EWu
LxOHjl54HDsIY9UJjfLZZOD5kDmdZ1OpHzr0myoVuO/GQlkPojo2c16omwJyYlVmLRXznkhfo/Ia
EdefvtsDFDpforz1hoPv9UGYlp1vm/2sI6fc+R7pxTcdUJo/DdS3qp924dfjby4Chpu8euiaBx9X
BE6syiowtwPUNObdLJU2qVQOZGwi3bgGkN+8U3tHEDMecA27FIc5mhoBYoD07eMs8io6tgGJ8udR
awZBpC63c1wyjCQUVw7nKpE1mkLzaCRtZqH2HbezwHWkaa/bb53sjv5JNDQ32B5ymXG/+j5p8Rg5
xU0elG/np+LpMR/NltMUfZfHIEmkNXfx7t6YI8vwmwAaVksYpdc9frUj8SYAfZymkhkUn3WcW5CJ
0Lr6DQb7hUVk6/1XGQw6E8SvUYfE1UpVnXRLPpHZ+u5X6vN1H7BKYRUY0JMIbEQTNIOBPLb4HnTA
8tCSobky1awSGfNLexSu32cByjzHBeR/nP4UfT7/AR9fEMFR698BVk0xTZOckGs0RIkA3K1useWF
fpVW7tGQsrsbHfuqOi3Uuv9tC8oeA0hBEToLrO3Yq7svSnRObPLxwsdsjPYafGeXCmIK0BnM1NB5
RRoZrz26AAd/w/1IfeW+x1+FsyNKZ7EI5qxfNJ7eQdJQ/pEj078DC590ITBO8fVB3K1Rd0PTzbnF
BgwL5X+Bnb7xrP46Zk/gn9p8F9MS8lNTZ4IWJ+XW/yxkM77Vi9X+bqiZv5mWtH+vm1qr4J68biHT
iOoq706aNKQoA1QPLd+96+qFdNB1sTwTa8TLj/MNbnXaKthnKbhj6wLblbD9PrbjnJVleeWK768i
XQZzXi0FFmViBpVEo+Nj3Z/t67ZC/irIZxtkfEi/YExazm9YKOrboe7tL1d1zBpZ11eiqPO2RRYX
Y3DDBLG/45BrLoT1RrevkXWBbrql6bEVrXPOj6MIK9TTh0sQxFNYfRAJ3uqY4RI+RuVpgQub8IZy
+YBN3HdSmi/j0Fwq5m19wTqklaNHjcNxZhlB/jAQCv5AB7AZLqzRW49frdHQbBUVq2qcWv1gso51
JKCOlM+zdwHnsQF7C7xTw+8iGmToPPc5lImA2Brqp1IYEyZ5IFyZzn1rfS765sEKg8nd+wPWk5vQ
N8rcMMvz2ivnwCrWFaS/7bHCrnI2HQsTq6lwh3iS/OP766bwKrZ9myw4jCBp5URVzV2t+xCXJBp6
oOl1Dazie7FHBSo21HMJcUpsQ+ZqprjioVMUn29gY3HyViHu90sDjVs0AOnXt36oD2wZv4KQ8ev8
4zcm2RpMx4fGDNG4iEwq0Se6IH+Xwbv07lsPX63cRQeRyr6GCt9k0z136xvX7S/s0Dbi++Tq8X7u
NpZlFzMUarJlBrAVYgqZYO4nnxX3VuG+Xtc3q/geGFeFAxpdFnkhgegBRDtRQhYXwntjYNdYujmA
GKXA2GalaZe7AoKZ6TJE1WcaMvfC7N9qYhXg0L0TLYVoa4b92kMwLbe572YQ8LxQW9ga3lX0FhoV
Tl+16J/KogeSs/LApbzyFmGNn5uhSh1ONbTLaNuXmaGL+txWdDqwYBTXiThB3urfWUQjDfI/lNOw
SRYVoFDhIXfcl84sV86gVfAqqKMWeVSihyib78IhslOsQ+7T+fm5MbxrPF001wZKrVj9K8JAIo48
6i1HNlTUpDO32uDv+WY2hnmNrYNgUh76pECS9i1LxlpE4ZzUlh216fkGtr7j/2K57LspKpvM5eMz
b510HOznwsl35x9/8pH7aC+wBtZBHmUIbYgjg83dp6EVHRwxPXW02dmsTbpW71uP3kNB86/ddjH4
xBfa3fqs0+/vlldRhaFVA0u56xfiHEg9FPvJWPJFME9cF+BrrB0vhTPabg+p6zGXe6cveQY9WC8b
Si+8cnBWQS4Xq7HzRvBsWvivtuO3rgW0r8mXC5f/W720WqFHA22n0eDFsekPWQImuvxeBp56XHjU
Ttctoifhu/dDAWmkPIciDs8WFfz0eH1sGXuByvqFndRWhKzCnE42SumglIIY3Z4ENTvCPgfjcAnJ
cIqDD/aya3hd6fZCsPw0BKTKwT2Q0G5kw1s1k3bHa8uH8GlDL8wof6Ot1ZLdQnJdLwqf4ijnvirt
Mh4bBcqeA2UsCP1cOkxu9Ngabhf5S2C8Hlt+Zx4ck5YjsK9x6EM69Xg+6Dem1RpoF05zLrF9xncw
36ROTegj5IxVskCI4LpRP7nTvJ9Uxi9RaZg7Ky2cQrc3FRygHlwX2vcXPuG/2fnRuJ86710CgTuj
q31/xLQCy6EBnxSS+VAlgfYjiCqON+2Zlm2fov5u11ml8hC8qipk7VfHA/tN8kImTUCt56DQIUpd
BsjAYRewyOIQdnWdeT/LmXXJCD3sX6Sh9HaS1XBjSjaBsTfOcbREDN4GdlPS5TNzQFX6pHK2mEdm
AxD7UElmLSlpLNbfk5aoKCGQTp4ubEy3BnCVd7zF79wTrX1X5CijTVEd3c1+1Rxmaldfr5sjq9TD
rIpMC8Sqs6HyvvS5nWL+faotc2H8tr5glXRwmDWN5c91RpZextylx24Z3qLu0uFpKy2ssg7keJpi
6XWN6wrBXfCHjBp2ERTaVbo0nbXcBOBsh8c+sqrr0BLBGiXodJHn08mrcSdt+Ttaz3xfdM0eLiXQ
7gZF6sKasJGE1lJ5DFd7DlGkhiFFUUIr1EICcs2NFGLvz/2lou3G+KyBgo5dlGOtxjrz+Vi+ALNO
H6Ekrn/oyrEuXMJuNXH6wHcRbOdRULiyq3e9JrWfGq6H8G9P5TIcyhnExQuZaKu/Ts2/awZYiWKc
fKjfFCWqI/vR0w5QbiAMlM0Sukk4XSxgbd0ZrJGBBaSTm1zxOrObv3n4Bpj0bljIX1mRVCt5rJ1w
BwzQw6AuXaCdbpQ/SIJrhKClpYMrCVFn8NY4MIel0OKJ7cFOFuhka6eBenq31+G1k2KVEwIC64yF
B1EKYZxgOEa89/ZtGAGK4BcTty9M8K15sUoNHp7tw1TESnU7yjvdljTpxlY8ceywL+zbNlbY/wbw
3ZyAmlpXlgYltCDwhr0Pw4ykhK55cj51bjx9DR2cSlyYktFhmW9IuFelKZOKF3+ve/hqD2L70uE8
4HkKi58bOycxbf0LHb/13qujxkmxtAd7J0+XhYIyhR2502Xn33pjTO1VrBsoCZY9VGbTunRvFRsO
UfekqutWQ3sV4cBRwq/Nh5KnrObuBvzEaq9L67ng1f66tz912LvpknsBNGOJFaV6hNhwKGQfE8v2
dtxif863sJU61up4UOBVuQcZnEwI9cctuzfwEx8gqfBJabLPLf9RTwz2UGb408hL83QjM64F8wo/
KKzJHcuMG5fvpzbXNzABcuKeFE6CQkx4IdFvZKm1Vp5lNEpIjYKrw0BuIe5/n0/53UzmnUcI2OLy
DvNuicV4nVImeGb/Dhc8OLqxJ20E+xthzXtxYq5AazJc0vOD9XGcQPT73+czQHU7TkWEQrh/V0ze
3njdt+sevYpuw7QumgIbOz7A8UOMAqmce8/nH/7xOMCh8N/3nsCQWNqizdNGBl/yOUis6Q2GHA3u
KohwnyczJmVzCUyz1UmriF+gVtVPgyxxe13Y6cDM+DdXIrqEu/s4ofjRKuYjwL1pUHtRGtJ2cePB
Yd3eap2/45TDxOB8f219wun3d2E/+iIXQUcicM6XWNefnPZSvXMDE+mvJe6ovzgQaitY5hiLTLdN
XTXkR+BrgESAn4DxlfGA6rUgZQ6p30Xb0ad5UG23C0DMHX6wZVY0G7BBV1fVGvy1/p224KBgu8Pp
uKaG4lhPoin3VcClddWa6EerRV2UcAYKHRakY7RY3k1Yw95iDxV1sNTPD9bHG37YEv47WHBdGhdY
DI27sYUgZp1PT2XePNS5+uPZ836E/8X5dj5OmlDr/7cdbBk9IkmDdmTFsMey7+uqEHE/WgcYaV24
PN5qZJUGZDDRPh/QyDTOdWw1zoO7wIVmcb7CA+7CqrnVxiobwKAH6iwjyACVu+yFWJ76YnqDOfsf
XKb8PN9XGwG0hhu2dRjCajgfdpPLYI9iWVC00dTeX/f0VQooQlPb1CIQgwFBN25rVTzwgAxfzj99
I8GsJfEortqI43fDbrB7EZc+TLfkEDkJg/feham01T3k36lUqtlpUZsedjlUD15lqaDo5dtLcGHP
dZos/384gGP4v49fPDZ3wzhBaFlhgo491Olt794tw4OQ9CCK8CsLLpEHtz5lFd6gf5OFhF6/KyOn
2Xu2EAnudy/pE27E9lr+jswuWXg99LuuLXae4z1QAqh11Hd/4f6Sisr8Pj/mG+2sEYjj3EEwLjD9
Dr4uz6VfPDUBu+Wye6S9eTkRgi4sLFvtrMLbq0ffIh1GZnacR4USMspQz3y2YOgj4PBUXgIHbYzK
GpdoLbLpck6gMwUuUxqBz5cgyV/SXNuIkOCUWN4tjwuoJ3k5qX4XSPdnyeknSF38bWVxOD8YWy+/
Cm/WsKZtJR13XsSC2HIpsPtL3u7OP30j+60177hTA3PZ4njW5uPIdkaNBjqsY1M2e+O7XO2pku4l
qfut8V4Fej6RnDoVPgWGDb+g3n+P+8K3yfUK3D6ER6kvMR22PmoV8ZLlwTD4aAemlTLuvPlBSz0m
NQsP8HrNruu5VajXFRJLuLhqF0qtYGA2YYFS3RSHg/vUN/mFEvbW5Fot5xG0HobG89Ruqsdp37DQ
jUsr4HeFgcHV+Q/ZGJU1TM80xPcXNasdPL9MDILCr4VWd3Ceepz96afTtZfU8bYaWoX7whq6tLjp
2kUR7+LakjcNnDbBEioeg4H/Fd104QC/Mf5rrJ4ITDAEYQ5b2HpisaRwz6wWKeCDNsF9WNsXYmcj
MtdovZxSrpzKRzNDxxJe1A7qINV4YVX877bsg3VrjdMbHbPkoypwcwJMcVCj2mnIvi7giQaBYDju
gjVeW/qrR/URdOaHqKTdHgKoKnY6bz942r5yfpw+/11+ywmaGoEa37Fu+OsTeKb6lXwpOudeQiLQ
765j9fv+KjugZIHCgImiPbW8OJqsXy0Xn89P8Y0twFovr4ZJY16TLth3/tgkFJ668JP18kPeN+Pt
yf7uCxDjblY3Odufb3Frbqyyg8OBdVygYrdfcs3hyeo4Q3vrO1yEFxLDVgOrxCD7cMRZRUb7kIW7
tu9ibl+5oVxD+iBl1w3GxaMnFz675ZBGQZ9e1S1rPB/MYUoY68FGeTlJfoUFqEkNzP0uzNSNZLnG
80F+ByQSuBCnGmwBT9R3Qskn2w8uRORGl6918mwPQDHSNLCDpvlee+4jFeWn8/3yX9Xig2Bfq+N5
UM1iiggKIfTwj8tn7ze068ebMc+j57af3uCu+G2U6sFXi8k0m8ZDJ4b6uYZYEkx5mR1r07axw8cp
gaPnJxL5blxF9SX9xI2MukYBCunARnNsA5RWRPXGO4664OIsQCjDI5BCUOTlfD9stbPKAaVVSxrO
ub9vYGt9AK3XiD/uCOYODFiXmd0P2Plcunxw3f84ax/1+mqjEBg3F1PV8R2D1afQicNL7spd64FY
1cOo0nMwS1kH6l7ClBsF8L2sF4NThC1p7gKLOHRw1Wi59Fmzl05R1dBj7fLeOfS89LvvhMyAZuKQ
X8EZ0qhiVjM4JSVxbmF0O4iHqc9nxz9q6D50wAV6s+SvFOSi9nPrCKXjyYV7EvSKbOiSkqqxO5lM
ztBpuTeLdIICLqjTDMs6GrU4aORla8U6CKsbUpMhAR5AvnoBDLI4X9Q31S70L+wKwPAOls4KbqHQ
3eRxhaPuAptn7bQ3kCNjN3L27XsjogFUVFNqHPrgsmr1mfByWn6fQ0daNzC+pMUYB60qYVld+tks
KOy3baYe3d6gmliXwN4vIathWtEQKNa2gWn2uN0di6TSMJH1rAV+xrQ8chYtbwxEgK/CUUmoiz33
xbENlXcKsYgkvJy1TvOcNIlf2WEcjnbCfbojblQeIXw1ZaHo3T1gqWktvd9SmTsGhlDiBPqezN3e
a0E5yKc5MxPPOjfqUntSTlKGQdLb1X/m3M/Mh5l899vtb6t27uJW9wmFeDI84G6hDAtXhH3Usazv
+I02z1C2SYRTgU1y27RYcaFIzeq4HCFoObdYuUZId9ffYXib1a7dJ2MPn+7+Z4E1p1H4q2547Gv9
U1u/eqf6DTuHn8T6CdLX/dK5DzqU8GEWiZnt/cDRVxAOG4FJkt+n6TdOlL5+nt0XZdQN9JRipcpj
6aLHpIKr5msfyZQt/V04fZkL9oA+vwdp5Ojp5qcdTR6yg8Y0NmXslcsT2CtdfILNJwMAG5q35TNw
vlD4yv32oCMQkbU19Q/OMNAkJHn7wNwizwDAJjz2a66OVHrEpJib4DAX8I22cAmpBhOh43uZmqWL
HuB7Dsd5rHr4BpRn25b+IsY99kK/VNXox2r2bhrF73JDk6AiDxPje9uE924+fVNT8Vqx6Q/xPQ7J
bJmCMViDjzuDlGuxr66BSe/QP3kLplzXkThEkWwnOPvZLt4PR1hfaUR/9kt0z4Myac18O8J/llnu
60x8aD83JrFtZu+Cjr2FEMwBJTqt3eGBlzXmRTP9suaqj+G8tqNll+Yw7g4L7B/3hYTu0+SB227I
wS77L3XkvJCSpFQqmM238pksELKFj63nfnX8YA8vh52uvDvhBigk0eh1mvl9ZPPnApYkBibjPAh3
npzgstGlVlOj4HAkfrS3HOeBs0ZCYbt/6CE/xHqVFsw+tnZ1gKDFrhzDw+zoDGoltwUTcVc5t10x
PIIoVKRt2e5GVhxhpJiUdfkN4RYvPH8sCvM1t/sUPnrJ4nyrl+ApAC/O8oMYeLrEYL1HGmSAvAn8
u4qihxLScnY4xY54pG17GBbYJNZyBxzn09hb+9GXDwWmVCnFDqY/uxlGFU4fVaka+WNRKjiG/wn8
Xy6pv4AmlYkyBDkHu8bau3HzPvEV/eqWDCdaFpPmKKPyxQ3doy3hdlPgWAVThMylqkrBVLxzib2v
4ScUdyXGNFQzv+tnj8WjG/40TrUPp/aJjGAcyon8hFQ2LtnCn66UD8vJS0NPN4Uj7uAlv1cwKIgb
W8ynjPEZRlxPYl4ORe6+NBpLKTMgIYKbiu28GxU7agdPWI2gCTN7JG6JJ/f+aOeHgMFJNPLB1ZB9
AzMCvmBSjOmEs3Oq/amMiwH6cqNF6belzsULLOMiGYvh5OY9jq74PFaoN8WA0gRPgxvSl0rrKISX
sRhfhFOatGMthr9WPBlKkMRN/tszSsGavhv8BP93bF+mxlhP1Bmhm1x2LTCkleUgrhu7BzuehXWQ
lZSwr7SBnUjielEL0wLGgy72PXTOl2iG12kMUgJ0xMuKBg0Y9TIf4pAM42c6TeJLExXQuHUoUmq6
QE6tjScmm53f2yVPQkr0cDuXxjzlkMYlO5MDT3TjtT7/EaIo/hYGuGVrlSIPlA7WvatbmuQzxxZq
6nQh9r0elbVrnAjbGW9x6qyxvOEHsYAGDwwtv0HG1y0SALbbt1aw8cT6pwmbFnGXz2WYmKYRRwa/
Y566mtviSHg3emmTQ+H06Fdmiu5kkzv1H9/y+vHZqRr6oosIOBRYSXMSD9KSP3rN9I88d8WXsB5s
pAlJjxp103sI+hm9k1j1/xguJyftehndg9P2VjeRdTsEMAHcDX3nIcQmKxpT3ofgjwKLRW6o03r7
fBiF2ld8iJDLR/dL6YbVtyVnLcKGY8F8Gfq+PcK7u3xRi2f/KgoIUMDxiWlyNzVR97doemLvYAk1
fgMTTP8pm0ql+VzU6cIFOSrLpw91qd3fxJ2oxDiS9lA4tnkoMYrfa8CWIBs3qIcJPqK/cnse6NMi
eJT1WJieGup3z9DsEC+m6boDHSOFGIQvr0iG1scdX66VfchbHR4XVjjxRJvwa4lHIUoDhX0D7ZfX
HriL6iZ0/eDYVV2Zwhfnu3JoL3a1JqX/3Eaq/HayWHNjG/eivwbLHff9GPXucejh5/A4QmlYp3zC
QtwZ2iK+aCSwMBnKH33d9jsLLmaf2OzNb03o6Ffa28HndnCaG1QAvH0pxJzJgcF+nRTuIfIC84CE
Of3wJ0v1sKKYq7QehvBAC7yTMcCvnQyRkygKrU+eAanE+BUAvQF6EfnDskyCZW56VdoRVdpWxptQ
CgoicrewqfGScmj5X710zZNX9Qba6BO7FfMcvAWkaBKLMScBzJIks+cItNJhBcMJkIVwC60J1LL+
+Ay1GeS7UMAZJ5u7TqmHMqSOThYBx+/EaE7kM1RCtJWAPdf9HPUU2iTG3jF8U1FEv/Iyt9l9B7Pi
AvRieLv9FNClLlOYIDpBEtqFMx1rXbreTgtscPJYLzAWOWgws81uAUvLipdJyycP+N8+dnSge5P4
HpTC9pBJR7WV1XZRxIFkc/6XY6LOVmzzhcOhPOTBOI0700hcSR45nYdR7aQLNZaGzwBhRQwJ4qmE
5FiT1H6NRSwKm0SUom9UAqM7q5+STloM1unUc11seAV5LqvK/c5J8eJBJSgZis7KceDs8hf4Wk1T
7JHcR+6bg+az1m4hsAEMi6I7FjkQuovPPGxgcqt0doFnBiuxscXmt0QQJdMRWfBZqCIv7+aq9pJI
L1rtG6OlSWAxbFs/sOEZzb3dFJGbRaEXuFUCjpGgd2EwR+OfcYRr4stcWyBgzE4/RDfCnR1FAS2C
hPKSTG4TlbclH+vgU0th2tvGsh3G/m6eXHOPHBOavVtWDt/NZWNFN904e1YKd0liP88dm6Fkhs7+
JnGVGGKP6E42rNYG8grjgGpKiprMuN3nTfWj0Kej3By4YZTRphNtXEIza4lt4Yqvdo2tRapZDm/p
huvFS3uKDWNjYyMPeKYoo4cImnUmFbn0lvtKwW/raaqoHnfUwBR7F8IsUKPPdaF3dROaIGUzUfVB
5ND4TU0ryj+goYzVQTbO/zj7sua4dTTLv9Jxn4fVALERE10dMSQzlaldsiwvLwjLlsEFJEGC+6+f
k9U101WevvdOdIRfZKVyIwh83/nOUvWfcG02eMcgT3LKWFmQKTO44eeM9AuM1CwJKLAoGJLg0SJ4
ssaMc5bmCLmvChmkyx274fGYuFML4cmUI55t5/fIdlRvLrTYfPxWFd2hRWx9k84eIvrjssyzuI7C
AuhLkG7kOdwrk+oUhm7qc9EXq0zLmOI7jHmxf43ggObSat0LcxB7PP60C6MayTpCuu97V5SfcGOJ
Lu/hrP2QBFbtgJ+X0GawlGnidIYIrD1P46RIliza+QwZf6o4QuvdbXdQ5IQkw59G/PtY89ZnEG2g
8/Z8mD8iBxNbt4FN0dvu+fpzTNj+aSipG7NJVzDiw4VJ2hNCnjaVqa2K4MBQx/s9JB/2OEIyG3I/
Jyo5VoV3Rb5f7A1SrA06XWkbTTLvmtqQGwaNsEihWMNjLEIlynME96XhsGq/9fm0JgiZwTMu9ZEh
jgRUyIAbj17bfqjYDyFGNDYCo9WvpikXdAU1i35UsmfblZfNHJ14ibTGE+IS1idTytrnzsVlfbHU
j0mqmhjbm5WVafJYlj1/oEtt7mk3R9fgeu3ftaOwfFggkZ5h/KAz0AxR38EQP1mubbLw+NiP1IgU
PqrsM/YL2xxNLB38i10y33f9qL5tKIvatMDFLPKVGv7eqtXt97b0/XRCcnz8MiAoIjmUlCOma1nd
ON/jCNpN2upOrvlGp05mEcoMcypCY0Fqo5OKs83O6m0f6kRAqV/0CsJ6Heo0wVWMTwWLUGhZSKPn
2yquFL2ZWY0Vuzpe++M+UNycmB9yfc9GQ7pjO9t+za2J4u5AGWiax8hvJEFDhOdGB9GBOl3t2NLh
pWZ6WDPPdWxSjED0dl+sZAgZBGN8P2xBjjtO08aFZ7i+z3tW72S2oGaSuDkyywzNFQhdKlVRtH8q
66BNjrN0BKOfJ/T1siofIUyC13oVNZ5eA0+T3y6lZpyiIOdjGkpiphO2OJCXi0JXPtNJ7UHp5jGN
UyiPZJ3uRlBzVW+DV1cqaLAElgVfXCqqbXoLrgljPi6w/szH0MIXI7AGVHzpUHRd11URSM5x/Ey5
ksUw3uLWZeO1nSBCBCGSIBxP4FT6rJK1aDOOhhKda6zNYzcWpLhuL2arqTJgTmah5eHnPkxGAsdQ
/i4ZDEX1uQYsWSeLFSa1CgOrjCi+wfHdtvptYuPWphw9XHOujW3VYcf97jJeleoRqaDj67ZexOGR
m9pPS+TFU72BB1VEUTWmPV2EAnxiCbAfGKXLc1uiSkLri6wm7DUJtS9A/FwJolu9g3rArNzLOxW1
UUg3BNIPBvDQqNY2pbu/7AOLNOVep5Vxl116mWYmXhGdOQBGQWZ4XT9XZAoUAdL+cnZOUT+S6Shw
bcZvJBrjak3Hhff1zbIGW7h0Rf60PsE1BODuCjcOey9wMLtnbadF3i2ov8NTcNg8z/O4L/pqauBn
nfdLbLZbhvzaR1jZ2vDSeW8wadkwuWewlUGV970oeSNv9rlLyD1wp8EcWx7F/XVvJ+4S9OpuXKp0
WVnCv4fSlu6BMhgFnFewUoe7bpFjCZk9glXRLukt7ZdB0zNlOowPIvRR+y0u18TdSscCoK22aFzx
wy/D0N1OoI04yAM2u7+aiFbjk6sbUdxDu1qxM9yHpLubhhhB24d6Ik5CzBIx874jKGhFUzvM09uM
BPASNWhCeXVdVOPmTx7ModimUCzM5BA8nGLSGSsj/tCiCLlmccP6M6bkc3xHfIn87mygUY0SD3qJ
Je8bBSc0RKws78AlGhy7SCIdfdpAKM9weJex+17HTbc8cZ8g+tUmpaMfBOYz5CeBACI+i4gDBBgH
3I5vNgGlu0pV3dXl2wyeeoQKivX1umShV3w402gm+xvMr4vxbHwxxg/tvgR6hSDl9VF1Y3sOGLPM
t+gRZPGVzZ00n8gg2PiJrBso3Nh/owlf+sLsDkDN7x5+tWkh6T6QtG/bqHlI1LivPyJEYDKQcmgL
1WhudFsKl6nFTvKmNG28vdWD8vZ6ZAkUKkB4l1anFteqPrautMm7GCdDX9BCm/U4o9aeHwmNkuiF
hDgx133jquFOl6LeczUXpH1yMGNAEwlOI8Jj0iChOUnuqh1H6ZLCF9btebeQfRVZEjQOO2zuETmP
JpDGYTpLEtmlCcq4GXAKUgTRdDDgovxkxSLb0wqGNc9lUUR13pLEmzcn/QKgg62k6e990RexTpEl
snqwReWIbQ20Kk9vBC35/EBbAnP53ReJfll9DMe1hNbF+BKxLsGyUyQCIbOURQV3Y8F2oKbY/vcb
77ouWgHticFhlmjrCg8QPAx3YzngvVwYsLW96xHp7F9QmcbWp7zCHnoNs71qBEWjvewEdgAYKjOk
bUp2GIiJfYbAk6n+VNUgiDS37WSGTQNpwcJ79bjR2OtQDRsDokdwerNMOdaRT7AR2xzL7agEtkQl
ZwcJDiEeqGY0D818Va+4G74IMizzMVa1oxlKubBeR50dK5RDdrrVqJeXMWW0bebrxC1J2WWNbDBU
XkDFG3OWUDqdorDt4gbzZyU+Eqb9RNLJGTo/wxu5GptsCbCnueVRfwlfxJhdbp/qBaX2kjXGVRhT
s60GJozykIOaMmIK9tDH0rC7glm9PNK42iqwlUQoHNg+DH5vIZ1bX9ujRvWjriAysyNKFBfG6iia
tqxanFW0BNKRdE0rOqDa9bDczn7VNkVJzcoDqWhP8MHGUR8gd5uwEi8gBmIRZPAHserRnxx3EfBV
1o8WRZKHmUdxwUXngP4ujW1Xxk/lsvtwM4+S8GuYT0w7gIK2RxXR1rrJRyNKdg1CIhsOgBWGH2Zv
WHKNErUh9wh/CuOx3ru1wjkOz+Jr4/eiz20MTuMHGmLL3rZGREmGMiyKT770Jb/1UblGSBfZ4u0c
a1EDJClppR96NjFAbWM0iQNjzOa0p+wEV7OxPu64DWBwj9k2Rs8N9cXJlmLuMxGTQkKKF+ryriNi
fAXhAn2lqYB45E0RenncMK82h8YuHe72ZkJfCcoVX9Koks3+ZBAPTg9I804wsgCC0R+mzTD9Amnq
5M5qJ0X5Y9w58IaaQ5ObGtyi4xcCaUl87CphxudaoQn4qCiV+4eC7oIe7YzG+YwoNNAxIMfwyDtp
OWtQ2fMRNHuySoCp8LGIcMoPmmQszNv4CtBpn+6ha2M0L1pSmqPkbr5tknUNZwbnq3AqoaVsHgB0
DQ9dudn64FZB9TFYeL8dccBFIecznFoQTL4nJAsBpXCRLp3TS66GhMw/2snL+oCJ8IWWgjnKiBYu
EcNPAFF1dUQRM64phG6svTEjNr9T0aqF3nVVlJDXtYu0eq1Frc+8m4CTAlSzB6Us2Czrxiy/tThG
TFYPbanyau0EJHLrsFfAB5BydsJwKGpT2BY17f1QSkxm5i6S2K+HaQWOiD3jk1xgOv6aLNgcP8MA
E81r2qmkgM8Guqc69xuD5rLQjn92Jc74g4Ef2PMElxHUG9rNyxM45nX3SlQpXtG0oAdZixFYpjbM
xfdL31jzE1lAq/mYaDt/G0oYaxym1S7N1YQ504X/junKzbgqCVx6lom9NRPK7JtaJElAmWC69uMq
G+AcPG5s/FEudvM81fVmuEhdyaLpW11sSXcqqa8NZOikWE4cqP7PiW0Mex7d62BSSPfXASMUMFSH
FMwa9zDpYrib8LdLuji2gcOBWPLHpZXA7h085Z7t0GDUMpvp3G6juidIF3uK6bSwp3iJMRKIxZwA
C5WDqK+hjd17wC6KvQdd7FfJNunbhiTiq0SzfBTzuh15AdAOvp+AheMCUO2oA0YHFM5kvQBTn+sl
3GJyAK+VbajvEii0jhL/l49yT3IfNsiTF4fEyp2BwdZWA7taGqaBUtL1qQO/4MvEmQLzIGrxh+AP
3RdOOwDHU/PSmg2qCmhb37ldi+vYY+Tkzf7FrNt8QJRVu6TSa/POpqT8Wq6yPkaqH9GQLPsxKsr4
VhaAWdIdJ+9djSTxEbOhRrAj7JHmm4gTdm7bGCZcW88Rfweha2a1Nt9wOaOvldGNAUqDDOKlhbv0
Gu8gzBSeDj9F0SJhWexT+5FMY/PQuWG9IkqipSo63qzHKB7mCgeD9XFmkw4TN24R0QqaM98OWgly
DY62OJN4Lk9xyfxVIXsHiaNoPvt+X47lovtDVeJp0grq3hLoMGcVhlnrfo62JqkzQMgEzp+2vm+C
G2913FWnqp0AtcC5rz8sHetzjsrFpnTaEcPtG7QD0xCiB+FrckegH7gF/EkPW3wBycadfuBjUx5w
rCQ3TUwpAK+K6R9VI9G4in4jR0obc0SWi/yg9rJ8qL2EjWQcq7xha61SPi779aDoeiid0wdE57Xw
37SCZWPbyiolPYNvbzcSje113mr4IGjGkbYRqquta6BIm7F23oIdISgsAcdptGmphkniobMxQEGz
Js9oksXnorKlzrElOJdpyemjiIokSens1fcygjkcRs8zurrNOZcO9Zqk6CdapD3puchrkIc+jHog
M/QTcfctYtF2h/mB+aqrVZyrPfGPDUzypkMP08S87sc9HyqE168yIncIaWt/xvYyy+pwnVe/4NRM
UDij7RRsPgPjj8GoWgBFYGrLYHGf+snugKQ83NvhRuSmexzeCHWkSWxPFR3VC3ckvmFNGaC3dnbL
FJ0TegnIBA7Z1gJ0VgdhIpSPYslnZDTdDoVSX7dk83emwhitqBt1HUcb7VKDIv3WgOR32GBYd213
uCTDsRQzWAfPuazuSns3x4p+ASSPpnPolP2ROFtlmpEtH9F13EQJDY8JOpbPBe9gbx/B44FBhFMy
t+WyohdxE9A+njaw6r+tEYQ4p1sbULpwBgv8iKjiYxV17N6XSd2nQyHnW6PUdi76dsZsAUf+k2E0
+kDYosIxMR0mp7Dp7zHOcct4AvZ2AVvjDqVM6Ia7gDrsNDb1cj9L1j0tlSiBBmNKSmOY1yy+vOMj
yPUTzoIrQVcBymG530T7Du4SUN5YYBVWrkQF3LEKEL6jxyoR1ZwOyErJms03NyEZpuMc1s82gDdM
AMagW/DJWUKe/bjv9pvd5hUUswL+3VUvrqIF2vh6SeYMZITxMGGed0U0nzKP8/W2mh3Gvnv0OuJl
DjU6FYLEqLcdRfenDtShrIQQGHpC0xyp2JG4CqVKOiRBnuBaidF25BAiTIqtu+qdGo4OItj7aV4a
gCrBXFOxsp+raaN7SGMvte4gl7dtGcn11FYE4/uEHHS9F1fDNMcXV5bpcUuq+V4qHQPTaXjiUtJV
bS4FoSk6T5YH1XS3q+rka19ivg1lznAC/K1PMBEdHmW7r2cd6RK92t6gGNLjh65AOOxgZ0yM9rLY
3hXT01GDn55tSbtkLbrTTE1IvhBMQ3U+2OgUzb1PidIURywpAIJt3U/aTR8S5NRDRU+7YwG0/sW6
LUl7C0Q3xUZoMDQHmhoP9jnGQXskMabp6a4KWt4DwOuRskKqrrhrYYYlHnF0D/4ID9PPAT2x3XLY
4RXjFR+aEh963isIfNN6KrhlB1RSIj6vgO7kZ0Gqbb+ykmzTPan5Gn1eXbR1x7GSc08xazWrfe7U
uJo7hvQk9PcQ1dr5PGO/H12OmeBGkATbAYLK9xYESwCnlqulSaH3bmH+rIStfyQe5eVXGMDO22EQ
ScDOV8QbLlFSgrlQApu4GtQEAANFOxJAb9HIrOUdvoMmPuwB8aw8HTeDPTgdghrpTbLC5+8jZ0CS
rrc1WlHh93MrytPWt0X1JCNuq59IT4cOkch2QNrWiMmU+46uyQWW0m3oZqzwEv6l89j3dEoLC6OX
j6BaOHllQCfZzzFk+OqmgNdEhcM/BFbfGWWS6mUnG/fvqphs88713LkypRp32c+Wz6xBFb8gweWo
50HG+TruhCHBIkZSydJvvqvAH5hrd4J4Rgyntqp8DatCQJFV1pXY1LsM2dBhP83oZJqnYjfLetVp
srTgBcSFuRls4Ysv8NQd+PcFdFYfAZx2nXluQwkeWNq2LuFowYpFRZdmu1bfG0wB1umEUmobQTUi
cOp+IHzFDA1IM1m7U0AEgAeK58z0NYrXsb7DWq37045wgA3MdY9hpAC6qn9oz+CD27Qx1nOD3Aab
MSFa8tpHocH8b6PbFMEUoVvrb8CwehwGSDaCm32v4Mx+innfj2eKg9x/1OuAdNxrRzgazuAm355x
BRDmktMqWlkHVVLX9T9gYBea69WgyCzTCL1S/4m5tlG3oqPR/grnUDrcxd06ugMWBi5rBrYoVn+i
8UObdxytV17BYWC5lmSt+MduoNiZ0toKR9+J3ofyI+7Ebv4A8dglVdwaKYbrGJYcYB9IxHgBlU42
rb5sGHY1H7t5KutcjOjCnuzeyr7M4l2iL4nQ2vhTrfTiDjqSW/toPIKlH1HlkAYYge5j8DbYnMQ7
irFkcpg5Ik/jYa4xnrxTq3c9HPKSyY/h0rgi+4c5MtnXeDdtOLSG1C22+TmKHznGNJ1KMflk6gYG
O5s/LgyO9MeiQ+Asdmlfy+mul6ITLkW1u0coT5ypy3MVRrl9n2egu6jSVVjpSxRsN50KvigQlTF1
k/sRKfTWnDbeKoChGLvv9CMMF3UL9ong9XVXsHXGZHgal486Ia7xWaQlse25CQtqxrLe9HhtSqZY
ynYB45AC/Yd/wpDGAxLtk8YwzPoERhQ94MW6auNDgEIsiHs3kUUvd7iAoN4dQwHPcX4UqnTrp6jZ
YD+SFnRk3XQEJDUDxeh2SeuvRRFcBTbtbHGHVpux9gHVdVg20E2YRKXDa6CACkSxTm/yoIfd4o4V
wFnQeIJS0XlQXwpfwaEKANSUPDitAa2fQabzGBnsrFJDyO2sJ7KlGLknU3VYFJ+SF3iaNA2wiYFP
9auPwGd6BKIy9E/VUJnkHdCxnj+IumTiY0Fxm7z4barpc0LQ5uOuLmBN9gafdrOuYGo2AUAXbDLW
hOVEyDG5Wfy82tu6qBN5S/le9k/ET3DRdN1aLAfngusxnCfEkKxu/RRutjLZqjsVg4TyZIRf1k/b
5IsKU+DAMeiemgRz5TDCo6ARRM0vu4NELLvQuMVtUfCd/EjoRbVyAmBfK4z5zTaA2uEisL2SePKn
npWCH2PE8y5vOiy8woBKG37Tm3oG9cOzIJb5DMKK1diKJREmHZH/RAGgYjQ9ZIMPds0GhzYYMN4O
Vtk16Bd8utsQvdXahxaCk/o2iGFKXvsBEEzK12brDv00jssBTqVte2jrjdyCFUGeK1eAKqMH0L/y
kkbr1yYawTpaF2Dwh3ZB32Si3X5gmLsjJmxrMDHW5XNkseMAh43jBXOclqIlBIOwvbkgJWeO+3SD
c+zE66sF67xPpxEyxmvgYczdbHEC8Gace9YBWDXxmMttAcVwjX0EWNxZIXBQACJ7HGI47NxrgP/6
0TdAKeaMB8RG2Ae0UWpobuEvKTcEiHmy7SRDzJiMPsaLXd+8wzqTWTGCbXcfYdoARs0+uy4HS2ox
aaRKdFXxZZ26bEbY1m3SFTu6DIf2HnHDFQERRSKAISManxENRit/zE5b8gTAkxdHB1rXJ+1gx/Fg
MYTu0OVqv+TgcLRg/A0bCkYkRsUxppAmBhEk7aAZ9tgwRUmxjbl1UV+1KOr9I4Z3QIDDBikY3/Qy
v1jK/FfkZ3aP2mq8J/Q2armvdtUmJwY1X3kPbqmqs7nF27naGc71q7pSvbitJT5PikY5yOeipdGW
mmYP5MRxzmBKVgZ0NdYty2cfcePu6t7QT4NDy5nZKkR9WsVmih8o2it32w8Fbx87wlR1Be+KAYSM
BoyFe6MLZrIhlJ3/USOXBHDyCnuvU9eXNTTYfY9OCBNn767UaIV8jFZQTDPRqwX8JkyYOp93Ankt
2diIBgYzKOOxCddCfuBekS8Y9DcVQBovTeqWeoIXXQQxUDq1lpb5IHqDPkPu2weedH2X7YrtdWaA
/cl0wyol500b8alSHLZvBY8AfEbQB0RHgc0c7q09nT+3KgB3KjwoRyqVYSvqOg1NJeKrqVu75UMN
t0+bov+E5T3H6RkdC8jl1ZNokyK6QpmK+7VcKzMf9pKVb/u+rv4AbNuQVMBigZxaN/r9O7atymSS
4xMfhrEAVgDrXhofbI1o7jvTBfx/tPXNFxx7oT4YgfvGkQYECZCPCQiRmEmCsViEac8IJjL6gGNj
VTliNaaf0vQjv8NVq9F+VFXxgzuKJA8wCG2fVVLUcbYM89Zm2N4MYJEG2F+GNnuorjctJvVzXfr4
ZpKFwrnSlpibgJC9yadkxm6Y93yJizzBUGa+EatcbR46gE6Hbiv5DUcOFAasdbfjdOzDpfJmRHZg
x8R1n2Su3ZsFbxg4/llRJ9dUoasKLzh44iovBun4gx/ARsocaiNMvRv8AQFtJrCXPaCfypq4WexJ
dBF5S1wXvuAsYPTIHRibGazCp/rARutvphXs37wbo9VlGODoB9Domihd6F69T151TVoXftOPOwiN
PxACiOZHyQAT32wUHbizpEmQR1RohcyBbg4EZDrgPuSZNTAqADwrejBv6UAQ0esW+L7dTrHcCPQJ
2P4OfDfzpWofKc/LUoevOHGq6ggcmYNeJ6P4R7EithHE0CXI6moaAchnsPnS7mZAxgssjxYIHHJr
pyg+NMuyD8jQ2IYbeOzM3ZnaaHsbWo4yYNt6dGRoxPfiAXu8s9cdLXC0LTRuVA6uQjWhvMKYHutF
tetDBMZgkjVRDbYcUobnO43GSTb5UFTD/rVQNX+CB3rxLu0KuC3tIedrMgoZ1/htwsQ0ubhLIqxv
Re4aVKLTDN4agoDs8DLXmshrA/gdQ7O9ibKhCmoGHyZh8gMUoBhEdmwrWkQ69snu1y/RinMpjXRn
wpZaWQZzu/rQ+9e1h0o0Qc3M9HKgDTDlFa0rZr+Yeo8AvKtU4DDG4J4blMNtCkb5BHXmQqau14d2
5bL4EsS0QY3V0Y6WPczYsD0DYbGgvRkEPqo5ovnAinre8v8Ba3yNAbZKrsCTdxmOiB2U2FiBxWKR
4N2P/UvLEBYktml6GreIHJqixOA6ROKArByw7FHqgJUU+cdl81/JmoxHjGemZ1JLfQN0d/6ymFg/
uoXQOiX7DCynJvXBekmPfR9vJ9CB2qfdwSt3DmDAE0VJWkVaZFWyAdodMewAYy26nUBTeZLDKLIo
gDJTVg2G952fGLI4/AXF7fgJkJR/hRbdf5jnZs4LO6mbHpUNSx24E8B7AYG4ZV2AiJfDK0hWE7KE
loBUQdmc2OzNR75be0wIbUEK5ls6o3dJx0EA8+h4cb0rFBvU+u7VEd1/slG9pj231GPK1m0g7TKg
pR2rMzfTKFsToGtKFDILph7AjF7vdkhrUjTGe24A+z3yaV1fenA64fxYmj+R7f4tefi/0pb8ogCT
qKqbrg3uMB7tCcK9kz7Gr+QQy4wf4itU4ClPobm8qvM5MzfxTXKCcu/Av/sM+w28tf9EtPR7mqhf
dGLCsXnF2MMdjP1MEizH4mYGVe+P5Tq/p1H81Rm6Q4CHNqVSR4pd7yDBKUUKaFeCxon84rTA3O0T
6Kz0nNB+OqCGq1PfQk68wJWySxUYx6exBqsLJr5//p4un+y/+OL5LzJTREEgJH2D2E8vQxyObkx4
8djhuAa0GqOhSoE57+IE93dYBs+jVVMG1kKhM8x5u+lPvpnfETL9aj1t131cy2hQxw5no8vLQq53
yoDPjeqIn0Aelcn5j6/B71xgfnkH/yDPHPqwBc6YPO7A7dQHOGVWTU4bMBFOddlhQvrHL/M74rdf
nagxR+91s8TiiJlBDDIQbQ89hpf/zQ9xedV/+BB+EHOA6aQ4zqoBKYGi27dNqvyf5Qj83pf0i65s
7G3feGtgUQTYIYUI5mx0dQ9P2T+zhPu9r+cXJdkIfSfYjFIcE94fIPMEfRrK6T9ZTL/35L9sJWbF
+FSgkz9acAHSZJix/RVAZf97V/aXHSKuPQM1F99NvDcyVSMQ0LB3H/74yX9H8/2r/bQcaLNA2I9l
UwCY/RHa8lJ5yQ0uqxgMACbxE3ThgKVG4e//+CV/59v61Yq6SCzwMEQ/HYEJi0+8H8J9RTFV/eNn
p5cl819sL+zySf9hqapqY3LeLD9OlenVIZBedxmirkT9QzYtyh7TJ3YEv9GH+AGzub36QsNOTC7j
itmbglfevnC8rTLHwHGJ7H9cxn/9vv5P+949/sdbCP/+b/j5e+e3obQY2P7zj//+0jX492+Xv/m/
j/nlIVfv3f235j38+qB/+hs8799fN/82fvunHw7tWI7b0/Q+bM/vYXLj354f7/DyyP/fX/7L+9+e
5WXz73/97duPpmxzgBJD+X387e+/Ov/4628xvWyf//qPL/D3314+wV9/+18hfGv+3z94/xbGv/6m
5V8IVYoLrSC30vKi/VzeL79J9F+kTqTgF8Y/gbABv2k7tDl4RfUXPJwrzcEa1sA1sY+Ebvrbr/hf
KJMUgYlUEiokHH3/zxv7p2vzn9fqX9qpeYT2Zgx//Y2Svxkl/ec6UgkRUKJJvBpjAoMj+svNjZOn
HbXwIEA4x0/rJOK7TjT6BDOcPXW8q7J2AS1wkhvkby3IMvFudQYkaTlEzoBXj1Vrj7X00Ea2PTII
AiaZ9OBBxs4B0jmAwar4ErtQ3GHcDHNgJMNO+pnCJcFcO8UjUEZUeUP0QO+hUDEnb/v6VOPmvIIV
nv4a9eVyWs0OQeeoTrN2IIsqdTVOu34udSVvQaTTJ5ycRR4XqEw5W/q88wU/JntsDtZ2/Gac45BO
yFZ9nvdSnKWI5yceC6CgCDZ61Zh6Hjg6rQwU4A6MVkh/QbQXGV2n5qhXl9y6lYxXW7+Nh6ri4WpK
pH4oLYVfs4hjYFUFy4LGeDYFV7N68MjlO0leVXlihuK2HBN9iIbNP8dFOaPR7OcD6cGVWXpv3uUA
PYIJdZ0TDiAc6MrwqmqQ/Gcz13kRsOemBlglcOY5YFQEEKilu7v2ot3yKoYeIqh9BbrYuMcVQ4cU
0CP6uq0EgsPE8uTjVSLxu2BHArQ1D0A1c9A6E5CK6vVKgR+FNqUgLjU96PDmwt/cShDdNNjk9+3A
1jyp6g18n2VAa+pAUpppeUwipqE5hXFwyxJ5gDpWPGxsgOZkJ00e2s7CqGfMCwx/dkPe0IuAfFb/
b/LObEdy5Nqyv6IfYIE0zo9N0meP8JiHfCFiyORM42gcvr6XV5XuVRXQEi7QL41+UEElZUb4QNLM
zll7nfxz9lp8amZOGoBH0Fc8CLqe5uIG1OygwXT1FY8GU43nxq9v55ZkRUDjoWkYoKboKPAW4Kxg
opsnP24LGuR+lYayF1rozO7K/JkJydiwotCHTdvmeU5BPGnR94EouufRzfIkYBDB8uSnqjurzvJ/
erMwXiXg2iWe5KKCvFPDrm1VuufIpz2UWSoP82C7M5eHqI7K09xrNrU9JqAtoWUXyUEfEl4bodlD
1SzOSW/LOCw7Z7xLBZ2Pmlb4DvZobQJ6FjU1BrIYnU4fM5/maq81UxmYAxkZLV7yve6SnYaEtG9Q
aJjH2KPOmJYFtTJ6NZE/FtPeH7N8B4tTR3FFGsAtxvGl0BS/ykRpxOtyxq2jC3ByqmdRP7LlsJps
2qWy/NDFAoeHM32f9NjgIy7bXKd7zN+jPURdbqyKaHQdsSEnAyHlA7740pJhUxrrYYlJgFUQYDi+
bbPYdIp5GoSchqNgYX1o7N5g7FWcG1GfFdYJAKg9WCtpEPKFDm0fyXVWp3pCbMJx5b6eunbD1aZd
lMjj5zHxwGYTkiG3YirXRxY6mnuwRD58Qm+7+yVmmH1QklEJeZ5Vl7rr2dtqCfnZIhvCPmUq0Kio
1FQjp8sZQVzCVdfRKm1mOXPiMQl20hYpyCLivYb5KKxda9rxdhWtuq8pvITmpGsvq4BXrcj0bimh
zDh1pvUBDK6+dLOmvRlxDnTY6qNzW1Dw3AtH144x0rMLd3Rj0+8oKKo5ZAsRIWRqDEdKcrdAqeaB
juP0ArE6bSgVZieVFQiCXF3R0OxTstq9dubyyw85z8tP5uhmkcLpEkpLlBvlDONLIl3xkieLFgE4
xo/11Cqq/ys7S77CJynXeQPlNr1qY9O/mw6RpikT5qE03bSjxGB4B6i0K+06jpdxncY9P1TuMmrq
YBzgSn3yUxs42g9ZUAhyt5PoyTiY5XVSppU9GEXyK1mX+pa6ph4BGTJOvUtMHcZRFSoi77JuhnrN
7ng2yDdyKlw+0NLTPvf65kwJsn0cliEpCK0CxQbZRPAlsHu62UFa5/ySWlRvPUUo6i66W279VU63
46JASbRxTknb6PODDWh85IDt+oxYa1MjygbzV064OUIoTdg+Jq5K+hjaNhbLy2L5Gp0Zo08iyzXk
TVq5WbKze5wGKU3fQNNnmJVVxsduVp0XOJkZ7yTT0Dc898rI9fBcqL5T25zZk4d6LJc3QThtY03p
dFqG1n0m07jc+pLR5jVe4M+yS2HV7Ny6AUnBidnJ4lxV4yKDpRyHQHD4ZGWQRvyTMaTlz0zU/a8r
dPODBq4WScr5Nl9a5e8a4IWTaermBSh6jCa7X7ci75kFKr082RJTWMMaausyMQ8rMnP92nUGcjZA
g3/EYL9xRKc6DhbTHA9lr5tbaRQqzNyx2DZe6Z/h5sy93YnpqAObOUGyijutmb23lvL4Z86dEQ2W
Xn+UdZM+NV5MLSoz6Z3UzfDQG06+zQe7vvWpNLyCLKsdLvHiS8v5EKWqWqCV0gi00fJvxmllLdPi
Hw2qAOWVIvR11Ud20XmnXk/6aCRIfBCGJn41Wpcc+6YZD4Vai00hunHjFUn/IES78vSlPU2SsTsl
YjQJOixj/7Oxmuq1MhEDA3rCSmSQ6HzYdZ1tEychLiex7nRFonbIERYgeENsSaiSRdbwlYw9kRQD
5xy9Dsr2KDfcn54kDb8aJmRFwy8KrJpG0sXQprH/HLpG4dyeqo+lcVzAWLVc3KGrLkRR6fOAL4fu
UOWPyqEd+tTRfECS0xpzvQQy6YqUJ3liFQBUWXoPF7neD222MCEB4PKTsPR61xCovhso751TE3SQ
MCZdpFmM5O9jlgVNmAvoZkzgya7k7ZLqL/1q3o3MdaXL42Tpjeu4/QcPKQbb9onfwjcLk396NGq1
AIrY/VH2iZWElW6TKC9qJ4azTIBarSxNdhMjE+iKuIV3qDVKosdRJuZMXqyomX7TFavIqQsyly1M
lmQ09ozc46Q5EpFyCO4pixqLneIilxRGu2PD7QWCpsAK81uP1ADtKewV3MSwQut+IesPdJ8SCb40
cd9pW9bEOb/JzGXK3tqMgvknAySGd2bHNOxCtVYBRtIOsKNEX/I6TODAm43eIVEOlt5D7S4kUayz
PmObD7DVxBmu00qOoSJdam0dJZIXVwom4hFO7WkF9YON0qpxqd8NdEEfTLPSVzILRe3tyk6s+CYQ
h93FJGfh7CyEsWEjyQvtaVu4+V1HSm6X0MV8nEXnPBiTm/zI9NJ/99nDNtGf6HhqjGOJeiQlLjvE
lFKhCwsjtL1cvFwFM7+I3bI1sfg2v8eRk/BjrGlQSl1KP49+DzC0C1UI917NQDADOMBRM6A00RC0
WAmc6W7I/fSh1/IR/YOsvym7NVHRUTvvp9hCOFgWG80Ht+kmbz2XGAlvV1iQnhL4zMWh6qTcmrCo
QPGED3dCefZRlRU6LGUpAmW1vtEH1URdI0Hgczs5CNC8Vw6I822/JkPYuB7MEHDoYWJQZUCeicuI
Or928By9uffIYeya1uu+9VjlB6JQ7R4SWwtrWgphHq8/pxqziQ8uzW4PsnFHkLDcT2wdQ2i4au9M
bAbNckghEhdr0zqtsSfPFt/WtBg2Gox8OM302nzpexfKIcwUWJRzWBeHn5e2PUVv2exgqbrdoGtt
BELZX/ql+Krlqu2XPBMUktP1xWKe16cqV3nOdKXd0UIebki+t1FpuMNL0rmkHLQmDsks1ec0MdU+
W4wh+nvWy6tW58ZpMnZ0viSB6LtDtGjkn/6Ifq39ugT17Fc3SVr1e7fti1uH4cl7okOkGONYi/5I
hPUMH3rk4ZV9rEU50WGpPGQZ3PrfdTzm96LwmtOiq+l56it2537tDUs4OkP6wx9z+3GYYvvTAzQ+
OAOoWiDtVu2c2l72rnSNR41kQbQkXRc5nuOFTOmIo5JRBicZWzLyS0c8uHB3/abMR/upbrCD1CaD
BF3dO0CHLfvY9ZOHgc5TULhxerBLUq/wpUC0JMfUo1Rp/C5i3+wiS7saRBB2v+az6+8Hjh7ISdfq
JRvS9MU1q/oR1F6xS9X4JmDSSbUq9lmZzc2XEfFB/fSZDlqK96FrbxwW8NBOmvKm0lo+xcakKWra
5fBs6Npnkmd9CDbghovC3UyzUztf25InqXjrhBnGbVyvzl5PCnmOE896ZoLLSBezMZuzbwlrm1Ud
Uv+yrXZas5o/igVNBv1r57RAOp0reuw8V8dmeZRVLnaz0mmCMjIhbiIHP0DI3m0WgdfgZegyewIZ
HWFENToCdlCrsfhVdc1yhmxz2BB49dPVLwGe2Bj5Q6pP6sdouzzirEW9mL2Mz3Y9EWdvSNi7uXqD
Bx/ukoLIv++a9U0KD76p4GYo25dqt9Dq33alaldSh/VyLMicbPzU1gBM+mtC2vdeGoaGA6JhS8l9
ulsuBr+tGNlcc7gDxZuBtNopawjWluXjtWsGDr0Ux8XLYG1ouPYPYB1xE+YMS7c3XgnSU7sc1Ln5
ZhWUTZ69mmyzjhP28YfSy51D55a0dx0T3HRd2bAEDM5pvmmv28+SDvwNWgGkD17ttfs6NfL7uXfs
M5PVyV6M1AORPeXjBmQ0caJ1afV2U4r6mlZNYPtKlF2IVcfEPVT20Lx3QmTvAxPa2Qt6aZQjJXlg
yo0HtW4Ygavz9Y5EHaLUFXAtnP+dS49OcUuEsbwTZpUeq4Y4t07bG2KcFn1g5O6lbpaBYzOjwJgT
KYxtDzsbuCp/NRwkFTT/SPEuthHGklGVVT12RUgIIQ1ND7vLnKnyufGH9AHdc7/hmOhFCLv053Yh
bsbiCU2jBJKXREuPk2iGfU4wg2NvntCNSWpkA4z51hhjkbWMkBc+Ud/KJf6qAIWZdWJXweCa2qM7
F+0u5uF9gtLLA6uFXW3mavoszbjlJlw0zjiNSdcscfz8xiaW9ZnCcm/zsfHZ1ujNjd/G8RJaidXu
yLIxXWsZZXOeWZB5oY4QJFhtK+gtks8w1NAUcceGnrxmt+GZCundj+a9WREk0y00Zvm0EA4qMm8T
O26xsR2ySYAakMJcBfWtTDQzwKpRBbJDjsqTnjl0Di+IGQ9GZFj0WCXblZuimdozrpX5JFaDqk+X
yoeqZeUqV1p5fT8lt2lv9iz8RAtDizrWge2T4ntvsq1dWnYkua8/zSEfwkHpbqCPDTkJVAA65Imc
pkO65vZFp9i91ZVM9qKW7OcWX1gfhqq+JpjBkI4Ku9xK1w7M1RVvq5X594ar2+GoyXZLYsZ9yyic
RFSPyk2SWxQJ0EZt4BPbC+opVqi8saMJfgO1/FB8rkw1YOO+ola1LA4ItlulpEEYi/XFpk/uCsXX
Evi+zsq+kAnUwdDIhbAdyyWyA5HqBgAh+ewrwE470eScmaDr3bTQiFuiqPZJaZNmslAuyasaqbEs
0tOCgs3Uls9p7kJMSsmRdG6MX0jKjZaM+uPsueUD69Qc9YtpXYoJhyEWEELQppZLTMBDFfmFrUeq
nP0NYwyWM0z5Qu5JK0+WGptodhGt1GvjnZXRMNV9TcAaTWeMqORa5xoVAJUuld3aUmaXJaFTjwig
IUXBCrnnGrM+KSGJqFZZfyb/tXxKLV/3Lqe6IxyKvMhqQrJQ1Mp/LEm280wxpfW6VFwVaD3YegSS
HQEwmaUlHDN7Y77r0FqdHC68Zz92dbDAstzlqrfutEGHo7NUhzxtWcrzUgxLVIy+eDEQqqAbkfb7
3MsaQ6xF/WJyB/vLQEH4CChZnxalWX1U973aYzgBJCngR0+DqPpH4j7aK2BntgF/mu8qVsgfGtHK
k8JZv5M06e5UPLUPhbCdI/9tesgJxLxLJiVZQZx1/a5CX/fm1TVJOXDY34/jOpcrQphJRjoHx1Nm
ptrdLBbrBFLNKcDW9FMBqnCvEh49mp45+1aXZnOlRtvxE96TbbFMlQxLKx/v1TqK22VFoPEf+hPW
717zf1dY/ltLymkJ+wFvpIeEu3v+HCzoj7d1cK30IC0SVUGz1nYRWXRJxGXyXL45TAgjHoxlhSZo
oZeycDJKMe/LQnl5MFiGc7LWlcIZgRKerq3ItJOZ9AZZ7GWuAYIIyxd+4OuF3UXsLxiqB5XIaYfp
QonUeo1jZ2Jz01cry0g3TGwPvRQojIPneYhR+MDAt/2NbHQABqHRRhtnV2tDF9w/D8rWlp+yQhIR
WMxs6cPK0uYH8iYViJl2l/IMIVi3XwZr33tDHlWiYYREbYJm6eLBadhDOokDddoq+Zjx3bJcVvNj
DRqyQcWInoHh6NtqzNeN9ElrwLXC43g/RotdGf/AeDFDubMNx+IIKqbbykWlln8vdf4OO32Tdsar
RpyRBZy88kIdwRiTNKjLyXo3UKQ9th2hwGbyoXZK6wd4888JJZGVGyuugMoEGYw54zVTHLbr4v7A
SvVDzvUYyDY+GIutB2USHyE70Gy0BTt3MJjabIlu+u2zNhdL5JrpxTZy5CFV9pFDKUXGNH3nif+j
QYp3pqbtbHF+zadapHkotIkTTU6q1fRUdfaddtrETF1kY1U+2Y5+hLO2o1WMfphq9QNMx143x28L
36fROHsJYtNS8mUr57sBwRAHwrQZg7LvQ1nwiFc6SSgEIVPE8w16I0neuNmfG6d584rrjl6a+2Kq
LlNq37UI2mFDxhuHkGw0ObQhB2d4k43t4L2zMLrU16OHx1OQ+uqdzoSxwKISG9VzSnPB957cDGRn
MsXMtMOqQ5BSyQgw8ZNVjsVEfWel/QjT6wdtafSRqNdvynXQJXm/t73hsWdiOQDMLRoqg8cZUhm9
z7tgTtzTtIzfcqo2iBwI3bXFU5vI95WPiz9HVkR2y75zdHdb2vIHp41ni3ZzRFSL/XbuxsPR6rx2
OPpCCMbWIuthhXisXPXeL2xj6PbsxxGISJ8GApCqfUd++ZATEAzTYtiD53zNq38Rjfvd2RYLf5vb
QVvpl1jJi+N0IxArBba8NH4sRVpHAGo8rTRBwbT5HGP3tJbpLlvFfpknFvSa4x2B7iKK1xnAyFSv
coR85+wu8MyVS9CI5lwSFKOM+jsI2b5brcKCoE0iylaF4Q5izet1TnVV+bg64qYiFzuNDTz/3LwL
Tb30Tf7LH7uFU3wpImqyPO4btVBn8D7tIT0O/dhCCAvwInYPGzHFz+2YPY99jQ48787k0EO6TAxG
kVdXgGfxpuobKuXnksndwZD51iZd2GwYI16noYWU0h1uiHVsvGcboDrIrWWhFyI8XBBufnJW9e5o
axeZLkGFVqJTQfL3VjiGG7l986Cb5dltZt63TgB4sKtw5Mh5zUwwWZq0e+WaKEET77HV04Fjev0m
iurR7dXF1sqbRrFuI2ILC+4MrkDK+KUkiFK69tPUFVy6SXVLeQAWtLEfO1f8mPyZQ3ymTpT4LvQ2
IgL0P7M1fubY/JbSIaVsF188IT7siudl6osHE8PCkSqh2ucZNe7M9vGUmMtP+pYTmQPutnrNOfBn
GXYoiRQaWXwWxejxTp7n/vSrgVs0KR8G8/qgB8XdLRijHjTD54KLS77Nof+ZxflbJvQqpObwlnfZ
bT+7H23TfY2VKyIn4yqFN5sDe8Q/Qy6Vas9qfMmJxkjqk1IDUN5NSzlEBRnKYEX9sdGLXD7qzJM4
jG1q3Sdp5h0LwvZbDFiXOl2/UQBNR0nROIIm3RUJvhP6M/R77ooyJnkpR/GwNiAc0VLPQ44Qyc/B
ZL2hI4EAPEB+MsaxGktX35aon8jmrE04erTYKBMffVXQG0qWOKia9cVf4seK/RniYirPsv6sEsbX
aGU5hYxqHQ9wdTV6Gf9kT3DeyQpfmSx0ANEeOZRBwPLadmOLftMRMQxqR50mowADLGUS+kZ+pPSJ
ymuwb/JqfGXa+Rpp3ch9kBjvQyOWUA7Wy7RYz86gPV2jXoFarthzo323VU69KFuYNmfV+26xEtSG
NgNWk/yrWskSNwTeusGJWgIY7zRlvDAd+Xxro88uGErml2yhh5OjiCCKXXQpxa24+yztnM1V3Lf0
K7QHQ2vfFox7h2wyQYrHll9g5mmykUb5NTkdgUBMTTc9pOMSxYNHT2SpdY1SjgAkjya/QqdAC7eG
9wXsfWiKdXpxyXRxmDWnjgiFqAHByM2mUZuwDGh1bQw0GKoVGrrmgNPJ+X3WJxdxFnZhMDwDlQyx
kiFv2dl1y01rkLPfxMyyy8+KbM63BNfedHFWPyEWMN7KSTqBn/V01hSf5qbvbPE8ZnK5jMOMLaaq
TdrE8WIXX79DBf8fgxWGbgjhXgmW/zNccfPBgjB2/4pX/Pdf+xOxsH5zLVOQIrcdxH2mwU7zD8TC
F7/5PtSFDWUhYC9cOIp/IhY29IXuCh/kQUA+2PylfyIW5m8AuejUdZAIZoIxi/1/gFh4v8vJ/7IR
dlwIDhgQDN023fC/AU5229dUwfEojR7tJq5Aj7IJ1Ubkp6FmVTQ/2mqiFtjgJqqcnbLnISRDa4a8
q8iM4+GUc0k7fhoQNQKfrfB+rZZNuIVaSpxrV+U6fb2ifo215klMIw8JY77l/EZyzpAE9SBqF+jq
Ta95rD6ElEC3LX62Si6gBEjfVwZYJhMDMrsiO6bW97zidae1qW/zN3/FuO0rl35D7Z0lLu89CdA7
uiBe0FkvfT4+kAS2g8ZZ7LBaN3jSvSgf9TzSyoZeKdGnFa0rS4FxILE1PSjRGju9TIyIA3JY0uq8
w0tqLhR2vISHZu99xEPWbBiF9gx1fKmzD7dOtUtFdiNqKu3QG0QYheyNR7t9Mmrjxm6ye1UbUblk
3Xmt42s5n3YA3ebIMhnlpmaeIwojb2fHvwonGUOnJ6xnxFTY1dhqYTVeEydLxbLvpDpxY/2h72ht
Uyh4cUh4blAaJG+mD6H75MVjeidoyux8OXESqLoebUhxcLp23rcmQZ5JvNdm0t7ZY5UhnFz48BE/
ThnCttEbvR3QNXptm8+PWpy7Xc+Vwvc2EIuA2XRP0A6u5j/5Wt+ytSJTsC7yKdVcFdHXodTQuRS8
yKjjtJIb1XQwGGn3XhEPDYTM2GtR3AtjRYJ3cRXWcoTsczxr20USI7JbMASept7BZTZjGHNG3Zpp
/4rhIKGs7Ks7JB0oSqwCmSX2lEhU8VeBJ4c1hDokTQ0jKKRBGMJNnVNVNDeWnvuA0cyQbIbmkR3R
Gi39igwRMds+Wy1CYW195+PwO2qmeJxnJffgFijmnpl/Lk4C19muHtNLmvv6sezbMC2dMsBAI6Mk
Q9seG6eGhcAhqH9MqP8TDaIp02Gf2uJUhzWlIE2McZehEAh6Eue2W6O0K6rbJJdlIJ1+ZyOHuFqL
xk1j6exnGm3iNVR2MDnjabTX9tBY0z5xUoWWuiXv4XvmaWxPbOuLuwqTtzctLxpNhZ0ZN3SOfISM
C58K1xjHAH9kVpXf5cXFHl/L3Jx23jRervK90DRIBVYpK4ajWJbSJUiH4mgX821dY19KGPB36pmU
RyaEf42dBhtba727zNghShIbh16/gCq0QToZCVdoXgT+ZL/E/bZwDYcNrU/+hT0+3irY4Y63uCkI
c25QmKOPzuKMQv6UhGU6f0+WR80QIoUM0xwsyvD2NgCIjmI3WKWG8204t0KdmOEQ2WLYL2b8ZFgY
hBjdHKRMg/Ys9vL2vu+Le2IMSeiS7KJiHT8NOsKPeST238fzS9wgvqrVGePQrWyG17IeQvyC5iGv
6rNXyCeddRQKTIsPTp1udeNnS3GuKunmyq5C8IyE6kCV39BImI6JYz94M4CBtl7AvZZjrYY+Krw5
KIw6PjUiBVWS6fQIKbCBUv2KY+rulByzS570DWm1ojmvfu6++ETpmJ19U1HKPzkEEW5dWy0oSqWJ
D1n0e4+g4hE2SB0Z5F0c8sliF252WuAunB9T4yTSSTtZI1OKjErn+Imp7Lm3fUCrCVMI0C27kLXI
zjIfPkjPuZQd8Z7bWAk2JWUGBtBr7NVKN842XcEGtqlKcaTFIo64JingdrK/lSsyb9+0uKo2aVcf
eQxRofbs64F233EeCYqu40Bg2nu914yNXz0a3I1OnpM0Sp+LUttaXn9KR0rTWrWeOoZqaSOKLG4F
dj8U+NOqDk26Ej6JRq0tDICY+kNRKw3MzPd2fue9t9o8HDLyEJvGYNIAHcJlzzwJgllj/AsX4LEj
gIRxWccokJWBJSAPehtBK8/w2BScM0ji8yu9r0FXIkhm/UGnh8+Ry/mJVobLieA/1Qy+Vr3DUOlM
MTlX2EFTs7AvMVxql7fNwaBJ/7rQjyd5RedRTmb86tQDzOEUkSY2aa/9MFCS3nRL7KHgnle4ifoL
mk3+8vLd3KnvRSj3AStnj9caZFzNPDlyvP9nE//DDiNHuaMOWNNrlM+EkI2NaMC76PrOIQlmjkE+
xYAuqU4mfvudZ3I36zlri7W25qN21YlraDUTMmFhNQhWmSRut54x+pFFZP6kGV1JExajFuLAgkay
8TRVZCtY568Dwsej1ljr3iJdibhkyjlVXA9wHuVLrMRIdY1D5ffcyG7hh/3q3KH4phuadHvW5+He
1JND0uSCXFMFl+kmjGFwxvdKuj/LZ9dC3kq/NxCm8z2VGq3ogRO951XH2lW3ehp0YJ+bdEDQRxmA
YETMQOD+B5H4vW7V0BdomX2HFhM7XadmiIKDlQR3p5VuMHF+pnxBmBN4oLnTubiCFGlm3NG1QRbd
Eoqct8TFkizjWZhcOkAC2EjKXBMcYlteYkt7vX7FttlxguF7ayy6iyy0bpozW6PMv8U4U57d1mZ/
WPXsZm2qwzCcbQWxQBmO0M+ab3TcXv3SfpAxvRkQjmiZ/NY6+94kD2g73CtNBpKoNxx+zN06EVLV
GLEazjoyVfOa7WpGWgBEougkenO9Jcx1m5mWFZJhJ4fKWGkObqe57986Ci+CQE2wOqbF44diAsCE
TcXOM8/Yw1c0rgVuDub7ESa40+fhjUX9C500NRoMUdnclbeDocGTYpBBhzaydOf9GfYDmwqlZdv8
LrN5k0OqRrhcZULbqrVqBmYkWyakhQPEzwlII7SM5YxWkD4+W41w1DFca9b6auXajUXiCzcKTtnZ
keeqvkeGtMHpqN+QYbxQgqfyiZO+1NVHrI8813rtVEtGZgxIH4IR4rG8LrRV3d1YjjGFLUKsUb9z
8okwlhxxRg+KTSOuFnkaR52UoOU8iNLAA0eAPiQIhbCVxZyr9Yt5V2HD6Z2fnVyr/px5e62wQVHc
g9m67yvbGEpP6pNkIF395JzzXUWFsrboJJ8UZ+GgWle18bwbrdKOds0ZsVGfTjkY0ZDzdJnbZdvc
ElA0GBdgZ1uL8ZCqmPdW077U1G9D1kMsciSe63oJlUu5tBtQ1bbEIg3uVMNgd2hc2djBvluVMUe6
ya3kwAaWDDJT+Gu7OiGayZILB8CWNvnFds9o3XQzdTbTNQvdof5WIoay+bOCjR9H+K8BVIrO/IaN
6nrnii3bSbM68n9XoZd7lxwGNUywdDw0Bq30Zr7xmWdMKdsSkTRdwOlc03cDoxTsOUZZ7PMSJF1y
TvZTs3GBMXhSeAMjN7Cb+TVwF8feDU5+f1umPJ+ZswKD134yWYL4Zz6iXVaIFjyXnQ0ig0fp23eF
4b3UOCJvCKjaD0VN26+wSE8n/SUDVt+m5fJrWMFJU9NLwELH04CetPGQh0+Z/9mu6mQYbAqUqR3w
qi7ctBNMgnxFwE7lxNm4GUQvBg7mmwhQ714HGl1xOPtZ+8amedkubv9oxdfyemrvOfvHl2JRFhX5
i0uJ4Aao7Z79KJ22SUV9fi2mpvEro4POk1GdDP0aTwQQOq5QoLAoNZpzfkRdVT9HdHXbpcIKP0gE
QIDLv++Li/kDgVhAjXRCN0WR0TNlFZotqdcYqLPCXgHvHkACmcHsAVxCl1+KbPwe8FrTPb5vE/bO
nB6mwOYIMZdjPoJZFUwNsNcNAy3GLUOwJEH+IdCBY27gReqooUgXGlJSJEFsFbYGHSrOJqpG95G6
Ow3eNnIKNGilfeoG+mJpn73OSRbfottGxNFmB8PnhDGlNwbWSMyA8GlopPYeSi+2kXS/DBrGmADU
tbZXWB+WjA+d1d1nfvbequxieU4eIrVY6YycLYS4AA/jmUm6RwZNMTa5YmAIbZIplDUqCHlQODwO
a7J8wzeXIdqeRxO9eMh2Z6ZfzHSnVnzwn1fghd0ysJ5wvOKBYWYPdcNooHYjOF+QCK7rM7zABoYM
sojBJOi6/8g1/t+uhtxkX+ya5K/h7zmTv0RT/h8Ko2BuMriq/13J5H/V3x/VR/2Pj/r7H7fZl/z8
6P5x6Ev+tf/XMsp//aQ/qyjmbz4lD98xAEqJ1/rkmf6riiJ0FKiu5TNIw3Y9IiJ/VlEM8zf+F0GR
xbIsuAnjv4Mqzm8uNQQSLq6B85M/YfxPqijir0FGl6oJfXReGY9lX7c9ftpfYk89A2UcsrPdziu1
l9IAKLarT+RhJN1dtw8yr6WykXGPuyr9bEgkoNy1Hbrj/hrK+IVW1FNR0UfCT0nh1RnDJWPah7Lv
V01nAbSwAeDi23uL2DAM6IQXNg3+5Uv4M3vzl6wNFSWyL0si62uK6Pe34Jm+TjWKp55v/332uqli
VGBFwluoYnQjmn9wh/SzcGyK0ugieSSgXNCyT4fMPmVlxbADmslt/p9ex1+Daf98HZbpCz5RimN/
S5CJwmi8idmhqMu4v7t5b66zChuDlqyWHyRGBvZ2IpQ+PsTevqoRyPcD7kUlDWYfudK//1z+mon8
4+U47JwNy9YdneTM375ZSmHESsqWl5Mw/9Vwn1gUbrO2/g/JUf/6g/7++UOx8WtIVvniWnf81+Qc
VGg/LIskC58Vn0b73mLMDct2wh5vOQd/GCNf2AehsECkMShS5fPW8biEjPD6birvSN82WqXOE9y8
Mwpnv9IS7kkWtZl9n9a0JboFVMh+W/NtP6y3zpVQWOw3z8NbVINfVrGnETRatpnv/GC2HhmBhSsB
G1hwnedB7cKeNln+iwRzfzC8B7um3WAWhgo7ne/imvUP4KRviVF4jNMa30hEGYAZTTC11r0pmOLi
SYbM1dnnMP1vzs5kqXEsC8NPpAjpat5aHjAYkwYDTjaKdGZa8zzr6fu7rk0BFRDRq+6IqsKyfIdz
/vMPLbRXEa0Gs93qqv0cxjHDx8qCKBKbS1WZ1wB4J7ncQp+v0LftAeM3N8Ncu25opoBFF8RLOr6J
77EqDkGuOFzpOdW3/JmEDW6ZGbtmfhU9CUQzTjiLniaewChnF+MU45WQ/zcOYmNYxIuxSS5NBnRk
T8WyK0/pHBxJHeRPKslOma292TGyU6iRLLFBtHf+eo19UEvKRcYxQPekapahGoYjF+G/VZMzXnlB
VJWbqnY3RbtuSs6LtuOtVkzqmekwWCqsvQ9xjESNwMVVvoQbTLMQ2v7x64e5KkDfL0RQasuycXsV
1xP1/cNkpWvjkUmHypRljRMa1YxgB+q2+iJ0BQegQbmp3Jr4wIkoIh0BBhrZrQ+kihUBRtitYwWr
plMVLzabuw4XSG+Yyc022nTb4w2+CBvlbxoG+FpZ5zIoj6bN+QJunmBAOmyCdDwX1TBtdIvfMB8J
BXTctwJ1vJfDxViBLW8LHcRvwLqNOMDvfoyr6PbD92cMZYNaqHSQtvphx6uda/STjbdjh8O8dKol
CokzPEvtIxQhyS9MSk/vXaIOqfHYQrRo1cquzU1F/e/ZIA1B69JrMMQmPqbI1GUz8yuiXNhijrFN
bockuO1SOgs/s7bXk74zRtqNnQ1ChTs1r6Op3eOUPDoiOw+Oc+wcewutZm8b9jGByKBZ/jfnj/be
EECuQQOivUBdyPlvGi6X+L/XYAtbRUUwlW4GRVJLkVAuHCIpmb3Wa0HgwKLGY1emCa1USCMLxUjF
N4/w+eTnCeQkRLVMTUWS+v4J4A77Q+fWKQRBoLEedJNJFnDa1+sb3eqHcxabBaG5cGL4kpzp7z8l
T0u0GBXsqqGFpQQc9DC99CmYT7jp4QBs8DL7bnub+ufL1bAM14bCYGuGC4D9/kOLrLaBDvp0U4j0
gqvLhenPQh06a4EzEQNnBJGMaOffuGluoA6T9wKywL8wQlx1b1xckJZ2xiJUouBcKQB2s79xmZcs
8sA/ZrhFu2q3RwKPszreaQW3cmNzHAegJ6Pyi1ircIlZsuslKMpCBZw3a02FkND2NGn1ughNXGAD
H8/Njo3lpE8FPfw/xzpTlaNiKdNatex913SXeZiP5sQj0gTTdlbRYRrva4d9YScbgZVjKPfHQJ2T
xPC2UhdenmZkqyR+UNO3IvGxFvILD5NWLvGpPlVKsx+S6rEg1gmrVz4fe818Icyj4kQXhs35AivY
y/VWnBjO60p5Av+GEd7A/ZwV6ESzg+0vbVCQWsrKj9wfQ0THkyEPKh+DHNSPWC/qLzcVXBrZjTpn
b0I0LyMTXHw9CfLwoZnSAp7NWD9YPStfc7khavOC2dc5U5EaFypkfOBO7XHwX3ydd5vHj37JbAEB
I8kEbo5XHAbjMf9xCugsf5MA1xZlnNekh156ioZGGIeuwHXTdG61lrwEGiM2mdzuvgtJEqIEhv3p
+foExpztAiZoVf3WDrSi6GKNhq/P2OsoC4LrmaS0yU619UNYOr+AYNZuU5BfYzcnhbHD4p6L7qTl
DYGsjm952qNFh7j363abRNHtaznyrg2ldpZlgVDOYB6SGKyBJixfKwtiJy5WlJ11vu1tqtTAfuse
85EXWROdsEwHXpfqTOivc1y6iZ3Bbaz0zBsN20i+FMvXiia0jmVJ0+prHKDBUQ375WCqhzpy7tsc
bBba9Tlu/CN381n+wnYaXyZD31rgAyGpVPIR04zXmfGmgrZ9BO3/64eQJuHFrhD+7WBAbY244e5x
uFrM0dz0ERWAwb1Q0T4Ww7YQzZ/JtjZI1sdF67trQg9v5Cqag+Ri+KQw4SZJmZS8YtS8N4lz9QJd
H0gA4satMfBmHUdMzeq1XA244CMJrKzICwNlOUPa65Pwkth8Sz1Kd+oMwSSAIeOUL1VLUmgkd0Mk
HZJ6cOiFXvr4rDi31T7wy1fEZBjoGbqckfJibYsI3GFKLrPxlxRB3H78DSaz567TN9dfdMiKv5ny
0nRofXL3odBGZ+mO/A2cQMEHJtAKYuE8xO5becggv+UxbfcWRfjNnCUXtBMIV7BEgbvPEzWIiqwi
PUVzsCbIXiBDlkx53X+Atbuf2vmnCY6sVRQchM8s0QyGXq0kW9RX4EtM5HyMDhnXxedmZFlLF/oc
BiWzD06PqU8uSqAca3vczCOkxMkOLtloHq6/d+tALRt8Gx2lkqzscT6oybhEdPmQ1iT66tN6jBni
jH5wKVz+dh5SjclNNZX82bDYMVTcR0O5DhNZAs/ZGdwZEDf/5c8qZQnG/rDeNNUzmXwtrHh2vT62
D2prnhqRrmHuQ3xrIfFwsqLkOVp4Nvk5BhMhxtKWbx+xODyOvn7AfI0KXBSveYDQMZHLeowvZfFn
VnGcpYzfE4AI68MILnbAwtPMdnk9U6aBjTfJfF2/YBEREvo0Y7PtszHNgGPG5uz4Z0lO6RnKx74A
S004hDQM0TgLuGf5xWpZOcCEXrfYCps1QzEVuZ3GIF4+YInDKygy6DVM/sfruWHW5g51+nGarRet
2B6VdFiRwIGyHu9OGJncITGHBKeXwIqb0nx6vm7qLuIt95CqF0XGWsYc7wlO5gvZcCQuqBxx+Bpz
tP3JYNGtUBRz6uKjjBpZWWmDH5G1IYcPg3Ob+kjFS64CebCigL5NGSsticd4ggTu1VhPYQvGd48t
/8bwm5cgFe027bPlhAnA3A+SOcVbnmenXQy9xpATbYmZhk9jNP6pyDNZE+0X1q6yDATjxah0nwKH
Hw3nw8pjHikXSCvTF2TukzyKG0QUjdb+TP1nM8oKT1W4LuC2HYoBaLNv3Z8qnhFgeNFqSvA2y+4z
LulRmDdZm73JG7f3jwaunhjuHGauGY4M+IFy6SNRPHSjV5jaM/RtgpWtjVwd3WAcGMLu/SpmWbI9
a/O3YvQv7ciXd3q+fB7jto7NEVo5AlAZHrNCjrXWUhyP6Y05iTsgC0K0ZrqrscL6Kh7+qoZ+kCdQ
pFbzmiw7+OXIZc1qVD3FR9xoasnKmsuTKYrdtYZLAaitZpRCygMzmgs8btZ2wlFXQ/OD1AWWb8UX
7Do9H/XRciA6qCqtdpnRD3mRNRsrP9UeyC0gw2c7muQemKOA49D+ybVsVz6SgvCji9yjA1q7sG37
SKb6gcJiIwQqQEft7on85ifHkp1H1hv9UEFA06bgEufNSZ7VOezBUsanROUaL9etvIDLmBjntNsx
Z9/nQSOY4g0k5cUPg9I8zlF3IiCdeIVThMA9jqy9rGKu5Sq8OXirwXr0uQ6Qwkf/nLuNsu988Twp
UYwXP6cBQXJsQSb1eXdfqtqhijh7ce7sPFXKqxXoVOHZKuz9aPOHEt08TLjk+L1YyiNMttPyIMKE
4HC9smRdNrYAEa2/TbryLh8pvwgMvCjxQOyGvYdgTgJaLiuVAoJZi0tek3PXclJDVThBdPzb+s/X
u9viJZp1fMGC+gwZvMCOwz5ozdZ1hz81055/7l7HAAAhBeRYTCb71Xa9zB0AhzgJCQdkWu9396qJ
7TVEQs/POqzlDOs4KqxyIx3Ruc+dR6QLIDYu3F3NtBoR2UNMim1pnzIiC9AS3mkQyxYiQk597ddh
+mnweEX75JPCbqI/TMIGOQnfFb8ujljZuhAiLtryWcuKS+dWJ212cY1cRYyolpEVQHfxM54X5hA3
RlafUv0psdR95me7dggvfVC8EYMFkQilGvVisMhsT4fyuKCsCzttYD7HEaQaL3CWaZFGHrxv7nEW
R4Si8sOSCT9x+WCAkfm3mMkDbESztoqM47Xswj2cdkYxDpmjB1TJf/1ZeLppY3oi/+trOXj9uNRi
QTR5yj2sH7TaX4kRXmODHQFR76yIiV/O4LgUxAOPM0dNWAquNdhLI2mhi3LV41UN3ZPdXrsRv0fJ
Xs56LsVrfTgT69I7JXoAbA2XchvApD5FOTcDDOWdMvIwVb2HuP/7iqxUgbzT2TmtxW2ix8bPQWO8
MvH3xMDbKRpEFw3RfgNLrBvRMJs9p3aFyzW6u+jM7ol7n5EgFBa4qWNDn+35U3MLPTqGCM6KwcAs
WSr8C0Dtxs+ONSJP78Q8Jk54IsfLWZiZ1q5Uy/obM1ZJQp6VcYTrkUC9E2HwENmUGujvUO2ZZz2k
g0RYfb7WPezxs4YxTlUmz3lvHSVeU5BnAZF2j2/lEuWHvoDQeRkCal+rfHbGhIKYt+lb1k+hR5gt
NPWp0fUVaVE/0UpyfGsHbHqEZymkuBrxH32MyaFy6zcNzGjh4JEZVylBaGu7n5GWd5B+hbzYq96h
cQj2afPUqlBUiyF5LuNpb5j2OoahcBMIEoPaQbvvjBbPm9r4BQHvT69lkH5tDGqUKScJqQyejUEu
QRNPsFEPR4YpqeuNs3JIusHhl/g7anZJd9RiqFf/TSOD6HJ8XhRsStZ6xYXNpNH3lNhWl7XTnsx6
yrjR1epGUfptkRfYmlbGzo2FjXY4uIPTZHrJYTTWODXwgASXbkgvRVhl0DURPHKxcn/TNRC/STtY
ESWJLnF0t0HnzAAv6hpbbw53Br6Lxu8ojToYM6jPvQCmk4PhAzBn5wVl+6SrirVoWHsYPmOIaOrB
TsWMejMk2ivGxxi4GoTCUCjQvhRoRxJbj5axC6Oqq4N7XZ/Vm4AJ5ZAYP5uR9aGFO7sv/3KeI5xn
BQ1Kt0lVyoQqYxGq4qknEWFVMqtf5Nr0yjWKh0+CCSKQEYLf8oRo6q4WA8ETaf+oqosp1uPF9axD
A0ClR6k71/uy6Y4603vbnNuFjwH6FXPC+zk4J9wRFTEdrA8mTSDvVOy+7jkmXaaloRHR1QjZHLwo
rKq8ucYFuOTMg5ZBq0r/kWWIiTGa8Aq7xCZCw/bemsMCdRlpJrJo7SrMKwmf7KFRMmaGbJGrhoKd
RkzIdAxrEc4fpnEu9ANcxif7vnfVS9tnm0ZF8tyXVQ8KgLgVk1QCwIz51Iv6b1+MD22ubtNZIPUA
xKSrCJAZdA1aIfAKdaLiF7axbTloU64JeF4lhZGFtS+oEb4tYXfq9aJfJCoWD0N3S2QR07bY8NFe
EBeHr5a/xMuBD5/R0PT+jyg0fSSU6ZFs16Mmp63QpAdBYljQLpAbMipW+pNR5j9CnT8QF7eKEszL
YfRDDyTxd8n4Eu+X35Y2ZdBYRk/RQpJqFZ4oGBGOZcWaBJ4U2hJsoGC8FUSDspTpfN1S7T1Ly27w
r8JHF8xhmRVoctSneCZf1p6UY9YO29gktJcuccjFYaqsQ+Jqh9KkQMY7fIWibAnc80MZUDqUFowT
CP684bXmUPbkTX8nhteMXpJj7l4Z6jurc98Ecjou2V7fF3bI2Lh7uVZE8uSeMKeJM3wfLG6NNo93
pGBKxSrR08pDbeNHEhX9S9Ipv5BnYftVpm9xKyHjFrAUquIdD02e0G4s0h9xre7INfgbQjfLjkLG
w1DIqXFHIwYMGIjmF/bfrjcwiF+O18gyCKJptXVselYGwhC+A+SV2JREYCEd1T77mJwRn1M6pBhm
6yJyZXsuzagCb1SUeyzT/WVr2JdhbH41qvZoxs7bkFLJG6ZBjAw5iUnSPciY8y6AWtAa423W9u0+
b5RV6daIzRRX8yC5scCqmSarEWdF4843YN7VxnZUMv3GldWpM3Ek5wH9QdHelI2PFoX75/rLKkAY
JMpCC6jJmse1GVUTJ1ZL2AopaOwPzv5Ob9lMXOaBa6SewhHF3G5hjy2hOkRV4LQLI1ACxnLyIhH5
MNlrUfMTe2duwPhvMttYSMW8Cr9E9hbZbxIVdmRBkoT28TpBMDEcRC4qqyocfPjfhM4Ar/RfP4UV
nHOqQJgjBd0bZEfYdGcCSzrS5HtaIYF37wI7HG1ATGEh/HB4HHeyjzXNNBrPQwj1YBX2yt8wb2wE
AzczZaJ8U2TTH5oCHRFrlEwFSwPxlSCEXnSvwtnA6j2HAh+58Ji245467NIDjpByvK/mdN1ivwL1
nwI4GGbEkmtN4wnNzsXHZ5YAGg0IYPPZ0agGGevtg3EocJS7UzHRgt7Gf3gd2mm/EBvN8sI/xZTU
TkC9io6TFuQWUkjKNCPXLJQ4rPkKMtgC5cIyi5ZDS3KPXvirghgCcPYe3UO2ka+tVawbkstbl+cr
mBr9U+lApJq8yrbvr7d/XhCezZhy08iajLAt6kdXv8+bt7ATt9nPwNKXMJp3oaaENzkuSf88cDaR
vSWsHyIdYBClWwI4uaPx4rnWF628BqYQChslBKI0qrAuOA+qPzNvPSiVTn5FybdrCveIEGffdXwn
eMSUYU5+o9fhscCqhAs14rNhng8o7DBteVYBTJesvcZrUUNpCVg7CuO20bkEs542PRE46FXkupCs
Xqy1JP1VN90j+ZbNcsraaqFq5ZMfrlKVdwpoDmO76vt1oI1rVY5O4Hueq7H+4UQ+8L+BeZWjVI+w
+HA7SpoTOOGJxCRwgennaNd3lUXrYls6MUQ5jUn6PHXxkkxlbPL9IbltwsHyip+mzf6wJLohMpZ+
TyQlDOxVPLUTajeolBqJtsjbOZKioECYWRe13KRbMVt/4O8pHhx34o67Zpvb5CbUzQ9GYZeglXSy
vl01ubknkhAYWNNX/2yEPD30SfMo21rIHX8IBL6NHV3HExExpsGQKqAlCwh1WVCbPJNoNV7Bkusk
7TUqOD4HMUZbzN5exTDmZOXpBzcFnjLCG7Sq4F8oboOMbrV9DMpfBY/tXSdwDsxPw0l2xJ4ecUaU
YZH3ehvd+RICD+R47HoEhWjQ8Zp6KPv6NBXsNq2cpTX4rvth9umrkL9FB1EJzol2VPMcd5mu52BT
tlQ3nhJwCeEG6a5tiuVIaaH9ypq9z3uxKi3tGX/3VZOkf7XQwoQDp8OacGTb5UYoLMJf2mi6Qz2E
wJMP4r70mdgGXtO78Z3r8E/8etuqjHQRWa6wpXHR8EXRIq7GW9wLgYri6oiKfdcpHXFQOHnUgkE7
XUd4mePkQjXHOAQLNGYkWJHLrQcCZoU6USy2cjPOp6Ccl0HJergWR51sQUaXQC2uWiTmdCBY474a
BmRSrt2UvsD1x23frK94j4J7CfJb2ic2eBW5pErq9YPdmbdkVFNmphY852hjuWy82NgLEa+qYCKA
ktv3CpHFiJ9HqURPLr0kkak8nW/G9yIiHy/XE+Rr1n6OMBVq9HtTTmqjbNzLZ74CZbC1YfMVogdl
gTMXa8mDtan1qlzHV2sqVK4aACUpnAB5SB4XCirdCUYwUmGc/sAwnrpBWV/fkj1U8zLRiXOCFrUY
FOcokV4l5rwEprxpNPEAGCN3XV7R2zJpI1BiY3ZSr9Lbxzb3/BbPMXk7q4JOpun4dSHHLosA8qfs
bVx88Jekn30zev1MATAsSF6arTugJWh83k+JOtGpJaa3CXb4PGsQAwpJGNdoeVtxj+bUELSEpnGI
JNb59ViMARt//ePcEwKCQPbEZ6uWHJz9awjdx73dBzHJBvIYaGNJ88zvEpjFXF/tCb99ijXelRht
CGD8DNchrKmS9ZThDQMxCFUELHHQHAtZAT/VynRTeI2TtUnJBMsCbcsR7LUKDfMVtCanAJTOLc8R
MRmyUSUJW1lJCIRL6QcGwusqG1+UOF/FPpbBXfnL6MFxO1mySOB1uh3n/IIPDO4mLMMg5FMnGvXU
mF/6ujtcAQLczp/90NrgEXe5YsW2Jv5Q9b7aAYrqqiN/Nu+2YOi4PGVsEkl4gT5wKhs4mmq/qQ1Y
A/hV3Di6/acL1YfMGBlUkwaHgAHjFz0pD4T/ltAn1bVg6uWY+V2IgGfZkbcAsPLLR0sKDLBssZzx
VODtRSW0bYkkFGCVC+gKbdsGYwJIbeyAxEtS1Emu+tY5fyx5JIa9KghHOeYNNaIRgLaMIWMGnznk
IqpwahVAzY5iMp9KficaRIuv14aQs9+PS8NlwI8cjgUKueL90iDSjTElT7LxGxZmJYCSC109QTZe
BAiI0C8wD1vq1sBjchjH6qMlkp0wsclKBnRjptjIujWSXA7NJzWxAv2I8VJd+NwxQN4Sxvj6ma/O
wB+eGXNiyyb5U2fxfRzj645TmZFIOtyVGhxbLWOdJ5UCg74GoFcUfiOMXBPsAOFiR+Haj6WDRrv5
5in+Y0u76MWxlNIR+TH7ff/mUqFr5KS53capcB5q6opzY+p++O1o3c5kwQ7qpC0xJ3xKHYcEikUO
WwUmhb/Cmehl7MRFLUlm6YvspeqBvjWy0ZrKUp++ecz/2PuuJkxEgDYkFGZY7x9TzzH0q13afEc/
DjSbq06mqpIT82jwKG4049peHEd8JheuHBbHM8Y9pp/e5ZMpCOIUw6ZP775+qP8Y1EOD4rGY5l7Z
fe+fCZu7Qm9zpd00NYKcs14Zupcw5PPwgjhWRrlXssf/4xOpHyzT4Xj8xOJzWjT3kAjbzUxElGfg
Z7UQKsC0IS5VhyC4d7rV1KbRd9vrM3sQJoLpsiRdoUEFkuyBf528VY5HKbzedpM8+mOGbCXiHlRb
55iOMe5X0fk6aG5danMphZRDgGIGSB+cI9nRMG8lTCH7mKxwkmWRD8uiUjf9yHjPrneNQiVg5Xi8
Oyhy/OxgfPNDaf9BHZHETLJCWejQNz7cWwNOFxWpJt2G1KM37GHSjTYO25pBweYKMCglhwa0cE9E
9l0/+c3t17+b+MwcMU2uTAOSkONKquf7F9gJigs/J1kSA7B9K7tHAK7dkCy1ST/IaY6a90s84zh/
QSMWaAIvXeU8IH9KFBOWvrmX/RxBzxzqIvkzZeKGQJodg3uZa33KLN5vGX7HNLI+/+6mCWnPZL9x
DljiA2tUd8ZyCmz8gWGBC0l44WBnlKbITq0PpwUq9n8eVkJYRituMZAlGbae1r5i0Zhytc2iXqHK
Ib5VMieUMAM0U4oTwO5lgI4Q6etm6N+yjGYwrWm8oV+v0VQg04ouocbaieAIXBeRxLrxv9nKMY1w
44se4ieiP2Vz+DvsnHWJXZGvDehogEE8v6YAkUBuKhmguGpehDLfGpUTck9R/1ex9RiFxpOVyEIP
xtbgZDdiGl8zfHcbBvN4Ot9LEmXe0z/iHwu653pVnm2F7W7wojhqCWXw18vkSqF8fyVIfrAJ/wfj
Ksf6yNJ1tX5sASjLTeCDVdRdhHCE3lCOJAciHxn7z2dbGzcl8qNYUMl3mCehFnT3gc1/IN9Q7/oY
7+aIV2UVHfgg89fOB7EuOCv9hV+V5JNZrEA74ybUQo4N2cgL8t+9EMpjnWU7kdp3k+VTWRW1u1AU
dSvHaLhFviiN+5jC3//uNvy8Q2yTrpjRKZpxxOMfbvCub7mf6h6GoSVnuTX1ifpiVDijzCwCub7A
fWe+Vb2S8Eco6QFJQD2Ep+A2qrPL1z/F5/vGNl2m2xjRkcuI2Ov9hg0tAiUxv602mc3bGHiVgmWn
td+WAde/9OE3t1XNcdHnqbawP56t0K78CnPRcjOXB4cJRFXAkCrkgelKIGQc2GK1uRLg92tVBTuL
TedS9e0vG9dBL5LvQZHohT5QP9Q8Jyaxnh+heOyYHuFGexZgzHHS3oVMBnmBZenZGVxGpVSfQkxe
0OXusnA8SsSvkBiZHKjB6thdZ2dqbm8lzZWgQCxu5HBZ0y+OH4//xwKAygjF1MTwzaQ8fv/G85bA
Vajj5ca26ZndAjdfC4/IAk6fPCCzRg79JdBWMfwYm/hJtnl4eKO8qsILYfPf5I98vt1tWzMhWepC
Nz7ftanoGrvUtHJTS+1IMem7IqiOUtmr5PZ9h7UtsMl3H2p8vqlsW4eQAdcWbbN9jZv4102rFxqG
epZAHjI49jL1oUyViASvvzCGZ2dT6/Y6xj6eOtVob10JHxnPOTFnhHA/+Z39W3cEY/ZuODawSDjt
RgI+ezZvnOOAUs4vVZZvOp+s8vrFyLScsHUwT3Oef8/97goYlQE0KSqJN2c2fwvJJhKltUGA9eo2
40+geOGpOYOXsP/mjf8Hy5gvb0pOL3YMUvzwfgnU5ggteuQMIAeU+gLwTP3bUrsuVGAJiN0IGC0H
uagvnapU4BOG2pjoESX59ea/Ejk/7km4pqxHWgoTU+L3D0IqljMUuK9vruPQay9oFAxAVEcse7f1
b1j/7JlgHTcFVjFZj2cwViZp9JipXDehJFvJaSvh188dYbhO20qzPw42VwefkBPOKxdGz980bT90
LRBtyuiTaUnltuPCJOFzlkvbx4Z+2SbgiwN5nTCdyVo8IsY4j9C6wuBv30J0qSZldaXDRxDAQ4sK
Szfbk415r1LaxytCn0silpIuRdo8tK0gvk9euO0Ach+1B8d8SlMASEMNf6d9/5oFKD0mNfuD1Byv
+4rmse77nJGH+JHFIFF2/JKoBuPLhuslI+udponpvNFvS42bJUgqfTFrwSUN8dlg5mqQwLHpwxBv
8e5GbYtNbmD1fT3ZJH2IkITncNYgfiUX8rlhZTUHfTgqJH15SU8jNnLf6APIdy5vHv7xD1IAibz/
NhboGrf16ZfXDdQyMH1VxA7vf/nSwfqmptXd6M62GfUdQZbxnW7349IELKx1gJbMqE/CNFpOI+86
ko8jQ6y6qRGLGZkrdxyjbYoUxhjsxKB+7AW/XwcvbcWbsGz0Mx09s9+h6+zTneSvznGNHK0tf4y6
wzjCxKYErya8E9X6mYSikpC/8Gy49NXxEDGR7+anhKzRK680d/nDWEeBDYt1HY4mrVHGSKpgLOdr
3fPXW+NDVJxkYaPjp4BFkiRUoZof7mkM8PShZbq0yW0c2btxoK1unGATY+lskNx6kxviLqjdDMG1
rR0w9V4bmoGo3rfJC1+EVf9dRJ/UT31o/h1h2KaOLgWZk/ZRkOMyjndBa/GVSAdnSf2/JU8esALD
fmOAYGIGyj2BbrdKWJ2dFEaDb3aITQm0XeEfA1hWEpthVq/avLOrylzUKr8ytwL+54q4vdJgRrxY
vA6moxrq+yZIgJNy7PIF0pPM9N+CuXA3lC/wl0GJ1bhuYW9YN7ldn2KMQKJC9WT3EwX9qSXNQJJq
rAYuj+WQ/oG7hZWO99fZHCmdYkVTtZ0tjNrHgli9IVUfJxP6Klxr0KjawgcfZb2agf6RDYT6HEmX
Z3UMfXEtWyqaQ9MwhNumgLdVVfUqJrBgAR//Nk9IgXfNiUWJSStstqOuwxRUGWy5UZbAPy4EuGsx
w0qR42FrpD50J3adgxQlK42d2hubZpi/ac/0//oB6WgdzXUNaj9L1ob/uvT6ijlCPITFpkxgYvQs
c8k5AcdylroGkIetJ/k6yEQXqh/iloZNWuklMYeUTF7lu8eXGteEvLNhiHY/rkymmdE1Tigmbwv3
muvADnMrqDHQQMhZ4EavMqi7KQYbz8FEHZlbRrmeMaL4esN8LiMcYVHWcswSHvUJuOhw8cP8PSg2
imNsNJ+KTh7OmG0AxXC+y6FECr3o6w/91G/abAhaNsASg4patT8UU6HWEAieANSq+P7jthAtCThn
ujEbf6JshgdCUZk5zjmLI3BLam0AHIjZWARWuo4WWfIAJY5b+fabSCZoaeLg2M3p+g/ccjzAjN2U
o3Zg+P6d9emnbv368CbzI84Xqe+RXem/loM1OTg1wx3ckBf+ZAfWbVLtzKFhRVLMEtx7p3fFD70z
Hsho3H794j42vHy0PN7QF+nYw4tPFUhSmuRpFESKSx2QrP0nhdrfYEiCXSdX1dcf98/Z9O/7xuam
4DhFk4qsTsMM+f13DeueuIUa1yEQR3+VmgaNp4wbnooexqRR28vRgN6QQVEgTXqpqoNK7FKNQmes
VlEeMAklmnUd1BCJiy1O6f6Na0pLjUlIsi7NHRF2JTcOnlHkRDFbbEitbgCh4bj9Jqu4X1YWXiqR
YDQltOYQEsuMkhAyjwUViYQGhqMxeUzK3B9bW2wGS3trkkC5k8kVMRP+tujZedk5mtscB01kkagV
F2TTW5KEc6g7rAi4wH8W5fADDuOpw+DqJtNPE/MOzPJ4VtXoxMIOjPKmr2fWY9a+tqLplzYET4+e
sIYcAUkoMCF/QaNZNVP/jLh/XZoJ8Ucm5JGx+R3Y50mtfqrAzaten+mVB9i2XfKAAzXvDoWcY+sb
WxAyRrI1MDDJbKoFVRlg9NaqlJiZXXMv4slkIJUeAvyW1nl4yCwxwW7xd2ku7X+c7jy682uYxScQ
d8hhHJ2uelKZhwAgodSOWhORfc5owr1v5vCVwDg0/j6x1B2pvaVRpysO/NYzBCgZvgdd2EZrFMDl
XYv/TxcRtqD36jYqcWRRlHwDjamkzHJPs5wXR062yYg2WgJcT9hErYjv+dH2tElWVuXretZuGgNj
61kU8YrxO2QklSaeCiKHlByiOMwTWLS+vomxjsL0aCT7kOCDO3ckysAnpF15In3tAZdH7CLDdWBG
/q0D2gF3h8DyrsI9QqnUaaWbxM1kRsH/0Q1oHby+r3fGFep4vzEc+iCBZJoLQQV5fL8x3ACloZK6
zlqbW2zFCuFS99OcUpoeWFt0qY1qrLgNUSipAP9krOPOuLYsD9MFZd2n6R9UOQd9JuvCYhbMt4gQ
uiTGksiNv48O18ydwLV0aceYSkhT5zRZzApKhygNfytDTMixmZ8daDyEQUL6tkuqNz0DKMlCqDNO
DFst1bypJZ4+r/P1nODfMarKnRs0E1kfgedojX2L4YqxMFyCuiqfP+WW2CLFRfvQhuIYt9azFhEX
b7T8Y7rBpbrBJb7ZplTorjk8+nTFKxUL4YUVZPdfv+GPgAviSQ44TleEhFwS6oeTx29LzdTJdV6H
9bypAfNo7r873j5e7NfPsG2MA0nu1kz1w49YUY0CfAbOemiGXcZXJdiICesEXWSRmvaj7lh/TYHn
i6u86dMEn1yB3Pf19/zUVfIQXIQGFT3AAuf6h+skUDBxsELsUtwAT9hwKiDyEbiNpnjGn360bjKY
xqZS/XJ0x18K5GMb1CBL7PSpaNvkO722+Njiw1SXza2gj2dQBST9fmXjfJf2MSZD684qlXWZPfOx
/qJuFdK6IB/R0MUxHx2YTkpnZAECk6pnZu0uGZ3HBlc/sHIsNnxc7T1hz6ss0VNsrJ0Vg8hx/fXL
s/7zYRm2CiAQtOXX2vtfd3GC6a4tasVaW+hMsSXOXvupam4GRVkKGpKFjdMPbEKVMgu19Z1WaCox
l/kyrVQCCsIpfkCOwdY9kBVu7mUAHfZzobLRBwu+Y+c/VZNVez2JcN6cT0+6bWHFa8/LOIUaXGtw
7fAqqNp6q8k8Dl+KfYd1rMGUH+z5BpmTvsiU4GencZLDqqlxEy5WhM5tQJurQ6cRqD4124xeNQvD
9AYVdrAMhepg0B0ttGosb1iit4U5zT/EnD8kJcAWhh7NbZZaxnLMtYico55+ucDnJMrxkiroYr9+
yc6nrUi/yWDdIjeF2SVV4ocVEbWWUVHJgdeI+CZvlYdpIOekM9Erqf+j7Eya41bSK/pXHN6jA/Ow
sBc1j2RxJrVBUBKFMYFEIjH+eh/I7oh+74W77YhedLdEiqxCZX7DvefKBI+63TFMkJ9ljP379+sT
1NamoVa5phXE2iKNCTiK1K825W+PzRyvq0S+gows8TbyYs2ZO1MpjC+wEx+LMtL73GRJnoYbckGM
jRxbzn/xy5U0RuNs/4JY+6lGElGMHpFpLeXBJvhpbWMGcPS5sIWzRV9irtVEDRugypjnxZ1X9hfP
rH+EIH3285U5Let2nZE/hiPGgF+/qAChZrdEnPjABoVdL2sL/djVx0bb81pImxQG339ABoVfLySO
tFbPU1e2B0caetUifl4TcqkR3mzC5dEbvei5GSidgjn+mGb56mVY9zMCeSB7yc3sgsJv+3QVUIRf
lAs7Sjr1WwEwVGQuxv8wM/7FzeX95SPDu8lW12aWy6LS+fPwSEZEqs+ZjkjgKO+YopzyzlBL7swl
S4YnIVxUu5Vjb2B4rYqGpz8DY7C2NS+PLhJzLXj2V0VYBphpS35DrpVKLCqgiMkL6m6k4l77s588
3tv6WgDI2dbBOqrJlwzo++Z+fDfnaD4XSWgdRlvecwIbG7hc86ZqEu/OKc/kdA07HslfEzFszLhM
lnm4CisDPFLn38c4+3fa5kfzsxdEyfcGfGes7lCm+8xBETzxO/zzz8Bfi/5l5gIdiS0jx+Nfiv5p
hP4+Lq9aX+JqRSoL9o/N9zTqbYYbjQE6KHrz3UIxRw5U/K8UBGBr+ZD9oeBwTYqV0FvWXZBm/2zu
RiIibLPTHMtJ9xhFxdHJ0nsnJ5Sn0MLcFgvlyI4TsmfmylrLAGhkb8Q/0sJWhy7Qn81cw0uG1be2
w+WhC7AfGuLQjBV4FSU+VEAzP/YNDWBIQABqljd2NZch8a/x7LU7C/whO3dDqvteFsijfx+MuX4v
8vQ2TuKTjcS8aVCWIVJrLirnskpUBm+LiRkd4K/RH7ydXvCBdv/pZQW+x0BuEV3zDNnISPLRfx2l
RVUsI1LNSspafewc7mPqKozzmHNs8kiQV5r+tkjAg0rJXZlPjrpIaN5a5rdw0c1oMm4BeyDRxTvD
Lggbczm8qzABNOB7d4VrQRvoAS2UQm5rslaVkfVX2y3vrRw5V2D7DzqsAEZG0VFOgbXxFZ4G18fC
UGT9J4hSi6Be8z6FOHdeZpqAFPKdUxo+mlL73C6/OTohfgGM7Iy6i37LgQM6Pf4BTS3j877c3LaH
2coOLDQszilju71TIsiZCI17a3BQD1LuCoM0DQuFxTx4YusZRALj8Ug2MMSQZXR9sE3ScRe54bRT
lfmtIa9m73cE2eSmN6095VLIG5VEY8n/13fpvB1jKrcy3idR/NX2FKKNzxmH2+VKghniPgwiFx/o
55qQIIwNbotx2UicvT0i89ZDwc0Z2v9qr/jnGUTggiOCvvCbXbCUHX+8X1rfLwuB95y0OxT2hHkl
u+SBJ5kxXklpTVJZ4NEO/fNPdPiXXtq12FRQ4DheSL3zuy77h9IhJ38c5mXp7Xo7FYdp0K9FxO9t
R+k5zsDFyaADDYOkQ2SF2pFFS3qCy22DHZjYLUlUNN4TIxyvYpydFVxC1mItDgIjMh6muUnPCfiO
Va3gFGpio1QS71XNMC1PYxajEu5WPQEAGEJQRBnvx2bu6h2wNLVLqhGInMQanaLOwVJY/bAOzXGi
wNrlJi2xHyO9+n1sOvV4Q2PXrYrRA+u7METSPAA6h/P094m9J9mEsZ9Qn+OUWmvLdp+G3nmXjv1L
ieMUBehus5+MTDtUyN7FGwEYL7HMjCmD/ZCWJDMkWUCp5Hpb8r9v2D15sBnuEPdUHFWCwSEqye/t
S8zjklC32ahuS9o33rmOXpbB/36w6kNPvORGOJyZZlbGyELErfEYm2XGKP5FvbIAwf90VCJXCk2A
txYzV9jcf3ye2JkLZcy1t3Mhc0YTwT8dG8xd1VM82Xny3Cbz19ws2YGz2AGIQTjcWicXkP8/f8Ts
31iKPx7ajulBJrcYHKJIjP5U24d4zBo7ScgjQx2+zaYIcV1Uye1QFORqzaAcC6YXa2PRmeYhyNgu
5IPoZtsO6UyvrDOpDu1OtTwdywW0gQWLvZj3MSAtb31tgQiuR4aTDJN553Mdv5k9p49Zk/wGXvUp
9ACUykbwxkv32oru06+SfMfMgiNJEd4VAjsFOHAkGUaBGuLL1LDzE14Xr6o/p+WRaVyudNtvL5nN
warCdNdF4pgvp2jua5ZcNrbRWDzC2O/oVptdyuXGBwOBbWhC9/TDa9hJZzuqo0kDEaY/bCYzFF7i
iUys166icLZxa5E3H5Cg5XTvHULbc/HAqgZaVzfCKKXKahfta22wnoiM50BpOoxermVBTT13qQ1B
ORwoo9hIisFnCePUT4YowYeVxLYH/XkcWSYGynjyBgarhfDxdbgWKzOADRJO0IxHsq/YMvc/RaQl
TI/SPFdFAf1yIRmiUMY+Jyjp+GAywcbEsW5DHJ7Zyt5Go30srSQktwdbMTPwdTAuCVyLrxuULuDk
EFfwTMRP0XMvNLYfb5iXUSEZCuiqjxwVbZRrgxfJ5CaY0gRC4c0pp2mXGM1DlhXGznTUASQLcHBF
1dUJA8CnmewsvAwwSUNkmGyjAnhe+A0c3Kk5ovOS0MKgOItJDGQfgld3lfPekyxSUDu1Vo68no84
dZXDLdO2h0nxVX3s/JxZ/2JpY4+Qge5ahd/7bSmZgjW+h8Rbj/MGdUi0ixdmTyL7k5/po1bJA/3L
Pcf5KjP99OBh3Yr8WG2stH1QDQGZViL8dYzaEyfJd61RiHYY3VvfIcdiMMw1jd7FXiYWSTCfU2HB
Rkfbte5HB52DBaoyQpq/vPK/j5uGaJuVUrpZ98aMdLvugDD27S8XqO9WpsJFeWK7zEMyPnqDy8C+
sreYGUokzxPpJlN5SxJCBO0s+gUj6NX05VUn3DYJTMONHeg1hVC+Mxt72uUT/sWmNDYU5Bzh2HQ6
Hzh55Hd0fUWw4MTM+9/DMBnRz/BiUzfTA03J4G8zYkS3v4+W/xcf8f8GP8SSwX/+KR/xf/1Gy4/z
o5ZMnJJUt//5+5skX/XmU3/+4X9sQXbp6aH7UtPjV0vG298DFZa/+X/9w3/7+v1dnif59R///vlT
ZNUma8mi+aH/EWtoIb/5h1N4+Qf+5wvvPgVfCB0xVZ//dlOfP7/a9K9f+d80xJBMCfIimPss1bzF
JvXvNMTA50+Yw/gWnS4Lu2W6/3caYvQ3GifGI0SlLpwxn3vnfzIlLPtvlBLRgv1jPQQP8f8DQ/zz
/UWrDVXRj1g3hSgpUVP+6f5qS4JEu1zvGHQP7RPqMdKnOmtuNmmm1c2GZm2uRis1N6Krakz0ILQY
MsU719T5ttQgQ//hJbz994X1B7ZhGPxpBsAKAKBZFKF/cJB/cbH+8WcyPZJ1DWbVRLm07WsRgoaJ
/Sg+crTLI65u50Er/CCkxDsnBoLe3hOCbNUhZAldVZzBaFydddb44hV0iclCfsqIXqXkSKgRzoU1
D1vuQnVpItzIhmh/jLqb4J87BGM0pIzjazNmvR6TMt7qNsh+pGY3vNuES02kz09k/xHWhJR60X8j
8SsmqiEA2yr2x0/bceodC/qRpOqsgvrmOSVgf8xfwFaiNIS9v0gtflqF8p7LGCdgVGYJ8/XI2eli
aG9ZuTj9W7uAj95AsjWrpaoLwvbIMaDuVZFn943ASu0zgt8hHiG/1XeY1nVVAKCdHMYO/9F1sEjY
3Wc6rza1b9ov2FaM3YKcfmDLqZEcWIH32lItw58gV3Loy28tgW+b0cHKEiTkJ3peWa39gWxcyWoO
eARMbZIzQQd3DYC3YjLkR+L5+tlrTLmJgGBudGBF58il3SurwXs3wzl8S+0p28XQBE5CKPclDZ3s
Geqy8TYMTb+bI1cdjDKMVjEiiE1T06LNuTl8DL2qD9VsujtyEvQ2aUPxFftGd40CgitzesO1EcDO
5oUtdoHo0mtSW8kdTpp8VzD9egtjQ23SXI/bVuc9JOnFAehl8mQ6SfYEfr5CkJAxtiOrazMIlR2m
ucMNZhj5TRaFfs/yRO+rFvrvnBBK7Yz463LZTccZydJGNEl6Ex4VcjQsD0AZljsqo2ornVbsMOBa
yFb8dOOzwromSkf7YZTJ22wbrF4Nq5+uhg8EvCgbEuQdiONFN463eWiGS4v+bzsl2jgROpfcGVHe
PbglW8bItqHe1IuCNDVYJc2iRdEYBI+jZ2qAdFG+dezM2xokMa2TAqGNXTU+Q7AM7iOboLcumvGQ
t0FjnCwSkJ5nhcImDLNy2+VI17u08Q++SOAFaLfFmT66R6nQQgrTFYzqSQ4bUzwMOSU9bm5bjqcQ
ZdhWjkV5AtVNohyOkS25qHh5WLsWMX0vicektIv7mnk2Z0e88BwMOQaYKSgWDnlXOicSkWMKUjSP
OLiRDkRTo86uo/q7cQznfQ82fGsXejhIL1Hn0ani+9ksx4NyreIy1SrFsTJ2fJLwA1kRme2TNZj3
c+A07wmn72FCwEYTu8S24L27VoMLxqbK07NZSH4zUcPJafoyOdsyzE5+rr2DHrruB4aS5pEDkkxe
nRu3NtZiT2IMRUHiC6hjWccwUlOu4ErJPYXhK+g6UJWpbubtlBtBuqjlTEQHPbTNm2t1aLaypobJ
vSQJN0BpWqYgaVgE+8x12JGJDM2B7S3yA5kua37fa8bwNRqIOlylcQhpHlt4IJj/Sow2jCC7ZxdB
0quIeMMXcpGuNuQ3G9DHUilgytADMaeATXRGiTLd8HkZznaKy0SevNovP0MyLd/DIAsPtVLOnetq
42qPSx7BUAp30zdjwsZsRLSzFVbUHcBUW8VeGJ7+dIxA7IPJzT6qFrgEFtakfl/ip/eW1bjATefq
Eg9ZuJ6EqMgA4ztuCDkY27Wqs8wF1g7DbgNJ0B2JnZgAykt4X8WXj/iue+ShcZ/GJELhYZcGzh4t
cei0PJWfMXGSryEP+BkXFu5mwm6uQ95NI2bowP2aStkzE2a4c036/r0QkXHWATwhTvMG00bWG4Rp
k4CQsi1Ynj/XooNj1FepHRPHaKfLzn7N7JAwoZgQcUI9wEs+6batjxxx2ZOaPfNHkqRTRRhEijaq
F1HzKxGtY269XncfRibHL3L31IbMlGIzl5VzZHXg3pGtZ/907J6Baxpje0ssc7rLeC+/FTM/qhlr
ddcnof0jNgft3uYKW05b2OaNeUDz6IIeeCLDpTm4wBfTFfdnCDu/9sm7jkdSf0hgCY8zk+9V74rw
LeNb4V4K1Irbp51fWlQX+QmVRkDkRpNtzNT4pkhmqbbF6GT+I+dm9jF4OeU3e0jvhzbI3m07fM1H
3fZNct+5WT5uWNqAKydd0lnVSDc4CiYmWv5Yw9CzjOQhHTyE+KE1vritGTwTYi5OkdV6u6yqhr3U
abaTJKSyng+muzZq+0+/NxTNZzdgPNc6PGCcqrbTRKIoc1LGSFFoPEBaqveTn9cN863R3kGCY4Zt
gw97Ycp/NazEwnQCLR2MwqDsO0Fd7m0k8A9IEdB1vHUwI34fTEvcwOBMOEf69FwNQ/AeOAnZB0T0
riuBcyVBr/XDFbP3s9PksNVW2GwJt0obpph5draMehkOM6qhYyviWpM74roE0Ki+kOOnkAMsCJXl
ffRqdbH/LGrMySBNAMbzc7Nqp0O1uxw1Skho7uc4xtzMVm4/Rqodt3hd513aj945zKLqwiqv+0iC
IduQWGd99m0DzcJNuq0YqZDSnl5aGnbBQateQlMkB9ogsVcDpi3h4ohVxlRu56A21lbI8CTL6wG0
L9sU1Exc06b6jl3mQfNpZFl7KBiug308C+HTHbXs5WCBON/nxP1Q01mznyTOhS4Fvbl81on/kCbP
qjsPTfuz5o60OkSSddTR+NUkw/hkIQ/rqE1fqsYzVpK2DMXrZSLdyx7tSz5V5xoddqme6/I6Gk86
zrf1QtZGONpN+hCUzjFgTa9zthZjf9e57dGcaJph27XWuPg9cNfRlTOhJTwVFoidHkOGPFBe1h0t
31hlu6o09tSbaLpscgjC+GICw/dnshGJZzHd4T2txi/Co5STXhz/s3DQzM3ywyrTMytFBKxYKaf2
gWeeAKhC7DVJpoqMyjJnhd39ku5Xx43WDg8u/zBBrSu7elSJYP+NZCx88PhoZtFLqZ5kdyLRakXT
8VxmgE/GD3MgFlvfSN/aVu19jnzIKj7zsN8U5cOEwcTxHiMXqQKaCzM2+51TFeGbOxG65hvBLSVw
GIFe/Ksf+3CVei5SCbfZMNfkXwnsLkxRAQAxUQ08FYaiYu8745JgiPvBH5mnZd9tv6yOI+6lqz/U
5bmNYY2ZVCybNqN1Rd7LR4k1xdOQDdk19Icrg8KLX8z1szv56AWc1jvAJDoYjt+dGhWTocLUeRca
BRoScxFTt+IBrb21GSa4D/VcXy1ycPaFw0umCCizfOphl6wQaITIFq6iA3ixqUr1mWpytroW+wvF
UkrPbvV3KZfeEb4PjTDUuAqm+Gja9cnzKniDhuj3HCrRFToOWTU68O4aaVRro4hvcmi/qsG4cdsn
B+gJiOnIy/iJsj9zDySgTF+9DTN4jSwweGeMxlAFWMZjEURMpnM4UiASidxC+BA3FDmAT+D6aegr
xQirCDJGu6See5SsS5KsVx4z4qEYH/DvIiqX5g4aTXCcayV3fqMqnjP40WSm8DWaDdYKli9DkBTx
yHeEslxTpWtumcK10dZupU0CFqwLfwcXiDxSsCQPaWEmCSuUPAhQA9bMhLibyPGY047I9MFJrB0+
TeuNbMnhXPlOdphDOe41OrMlXokdjjMaejt1BeVxbVfHuTPrtSG12gYlvVWopplpg0kwaaFC983z
xCzRWLoIeh3VRTuXqHbEOA6ueDfNpwcFTYunV/Vcq5ELddOu/XWK6AgtkOB5DPswvYyYPKFdBB1p
3OHcbiwy21+xssywNtC40GjQDIKtEC0/hdc8zoPvxrC+bOcO0g/iRzbAW3ucopOHDuuhNsr8ljsm
mg1Xkk6XmHStwIMOHsgzjEmxczTDDlhRZIfOR+02wUZH6E8zmbDFzuLgOkESflUKXaerxnEn8ire
WXmM2ZReSF8U2VNnv1BQx/J06f1gw8AJSO2j6XoTH3ivXLtldS7r8oWEQxMzgWnd24lp8zZTndWY
7TBjIxzKFE0QJbi65mXwm7IynL08Kg5UZ/P3zNTje2eWE9GooXmcQPHwrDnGjDzEhlLjJ/ICh7db
UWLKg+HmF8Mabn1XFY+IYYxV5g/FuQrJLvdzxoAk8RHgRwJdcBFsP5mAI1Y4UCNEGxtYOFTMMicQ
gOdFdHjKBuegLeRreE2yfcy9de6mYNG72qLYOwjdj5ERfhCU4K5Dd2g2I0ShK3L+A0iaNa5XaDZH
WwX1FiwE8fUz0cWg7zzINrFtfRA/1wIcz9lT+bP3nCN1W/Uw3ostkXHZJaxiIqo1/Mgs1vkhLlpi
nsYkfyG3cNLgxztO1M4iljpNmujd9KS7d9BEHj3CkDddMra4pGrKx7q0OT1a6w0AWyzoLar6NRhs
88nJTOtoKO3vLFgTJ7Tk8Y6XcXqx+o7ImrnhyMXdx1Q0U1jIuWuuqaB8N2c5/CBBozrCU02+y8lO
d4CV5NbrTHGpSGVjApG1OOVQTMkhag/ctMFRpQUNrY3UmZlq+DjNSNQsBBrrRJPjjpoYypAZDReG
AxMycL8iAyp2xudgzPIPE4AaXWk+bklrGbYa5txJJEUHrzl8t5L2yoT6R9xVMTQEpI4djv4NufYY
D8reOvhjCKNIDzPz/TndojQUh0j7CkUjQWuoJKtDIHR3AWBsXbOucs6+So0tZrTyMLZJ8poyIzso
JiWn0FiyvAhTWwKi/JfIM+w7Mnm5LOIxPcrO198dO4criCdgXmdD5W+KYWgvXlsHDyUcrGNZexC0
jdY/RNZId1fHVXLCeEgbkyfjeDc7otlKK/NeCi9PL3mvvTc6G2oSvwsp7uZQ1HuCI5Cbtb1jdGwx
hUWFqOu3uaOlCJ1iGTQvrB7GAGffgVyHYrFbt2TxbJlb1+e0D8uvQXrDHT6q/BuQW3tf1IsnyCn4
iRjiFiDgq9F9B+kp9/ApowdcHOF6lGZ2DD3a9ShOsTrYRvUDXQ57Yn7q+JJj/kET2rFMCA1fEXLU
Bdci7+3noB+ibWIn6XYQdnNXQg3a2maf3Nmx3z151LhHs8VQaeZ5tS8gxoBhZZeNoYJ0YMPQzqW1
VL3jDDfWgZWS49QM/bY2xHDnDTDXV07D7Q3g3d6kjeY89/VX1MQR8UthvR1LkXx50VyxRpyy29j7
8qnhSeCWle2NSD7vvkyCho19vwjtF3ik0zgDrOZLGGX4mcHKXmJReUenXsYhZjS+unqQd54rs9Oo
nOBpyGt60tEMd54IuDCygFk3eNU1Sablzpx9uKwT6FRaWmDjdMntrilV+2xMCnFropP7Io7sq521
/dHH+nFFLM40I5TtM1ujau/ny95HavCTBpf3th2Md6cr0s8ys5pumziBg4Bukk9JU4/vOYbBT+K8
y4acQyHu+7KYn4cknA7A8OdbM/fJN+WL/NoX+TG2ZPQDe3yPPb6Pj9JO5MEJEhKhilBaJy/pxwl8
9NQlK4ynySmqK/UJcoYby2e8d3C009w1gGNe0Lh7q6ohc26hUOygsOWbLMUGXg44KixHpjtjxghC
JiLjNTmZwxOrVIdfHbKepWeyjZqsPEcOEe+BDznMmgD/AmkgqNqk8+haZzppbRT7SFbqIMtBQvKA
tp3XlXiqDce7hHHk76LY8b+luTPft8gOkUtmIK1GsivwrLmpAUC9ol/ZFn2cEkAB6NY+zZNBDHWV
NrfYAZ5aJIuHJgPucE/5nOxr+nF7VQcanYtHAtXWSST4spG5ZUpMSNDtGxTVbxbDxbtBVf62TosO
Ke1IzqebUrHOKKzSXWto1V/p7vrkkg2qfCublhx6qExLdJtlPUeeZ01A3woAt2Ut8svYVsk5iKV1
QGQVnUc5I9fqLeDDq64gwBjuXW7dicE2PMZ+Dr5NpNzmW1AXzlUZ5rBH9Ghs+L0sjFZG162D5RFe
w4whNDY18/pm6gwpSuoYXGfKs586YSencrLtZ46B6j4fLQW8IBt+mqpp9nYuHKLbTNaEqwbT8ZE0
XfNpEChRkGcvH5qa++DTChHJ5LHCA+gEHqqswhwpobui099lkbTFQSeV/2ZgMvwmbRUePdcZX+Jp
Gp586ZYEClps95NZhgdOQqY6Q2Es+j7lvU1F5N7FiSZ3aI7zO+5F/WYWqQOQsaBeQQmcPTYjYWIb
UyvvE20tYamJH3sbSzsJYN4hOjr5KC6WB+ux0BlL22pk+NF3YfRscVQgKeo9/1s95YAHrb6Uuy5P
gfcbqVoPcSHONtC85wjv0EHNo3tX1b77WvHUkiEflzkcaBmTPD0OkAu6GNGg1Tb4fIzkVBDxgpx7
sJ/a3DRJjcZhEO4RCdTFxrPE/EifJt8JhCFlfqC1X4/RNPycZykforkJ14nqMACkZvo82nlGfQAn
Nlhj9TIPfqX0Lk8DE9WaCrNkg9XEJWGzEtEhkBFTop4Au2UqiobHYGC2tyIlX7paUCOw6d75chw2
MU7+TeWE6sg8Qx0GYdRb3MA1HtGFYSidKr/qtI1vap7nEy5i8xsxApAyqzE+Bp0wz30xoOtz/HDb
omE6y1amPHNxcSDSRt1PIDnWGMeqE8f2dPAGTEZzGmMbpMl79ezc54clJ5ASrt7omkjnJpXudgoG
ngFWLv41i5zmZ1Xl8ovbcn4sA1ldXJQTqC55yakMhuaB1IT4sW6JKandZEhXfdMzntMJRmb67+LE
yCMCOtMbXJKajQpXXiJwbcP29M926xUPI7KUx54dTLKePN1jjQaRtXKN2eLwcAFcWUVt/OSCxRVm
6BbGaN/3k9oOTkoBabY51IrUCxpz1Xet/O6KIf0kH6e+gFQrbmmg+8Ngd94PU7QEHiFeAX6Wp276
NnPFvnnsSyhAsTvdVdqRRz+N1RMSmprwx6kaX8uhMbFrtQJJ7Rhq8+fsD5M8JbpsnQ3vam+Qc2uX
950JSmAdSQfgbZF65moeY1OsbbIA2NXLoiUldYj1WzfaMxaODEfchsfKOdfIH67ScENympzZuw/8
2A63XLGBhrzOx7XtzPDc2zpDlIy6Rm1Q28tn4NTVA/pV751RpgZjJq3O3FVuj36rAa+CHF7Oxq7G
4fTMMA2xpXLtHTuphVqdx/YdhZT/aMipQ34Nnjrgz7r87AWJd6vyxjx0pk2DGaSZvzfyKUJTkvjR
sWM6tG7aovoO1G98GoIm3VHD+gxT4iZmjDIb8kdkjhDnAn9MN8Mc4WQLO+bkDntEOgIQl9m+GiAE
YOIxfkIqIurHb5aQ32HiRfY6xb6lIaeEtYjpAXgcPGNsVnilkTo6yZwdXZN/bIWXsCGI0sZgkgOT
rjaeKFA7sxrzkqMj53k/Eep5P3RB9jpUQ7brO6d5MGuJ2E5bHziDjbuK8OHXKgtdBk6hiWQ3ynii
547sxqhBWExnTDhjz4jiLKjmXYI/ivTdDsux3rNnTyh6bTM7e9FCMRIsQE66llC4WZK5L50sSSYo
Xe9leY8h36YtM+tI4+zJg5xJDkr88qPFaIROO80vZexUgAB5HKZM+GdP8nHu+XsM8ZP+Wiir+pwI
M/9stQ4OhZTqzA2VsbNpzUfOuX4PAZcuFvvz9MivysdHV0P8xBiP5OrERi/FBsi68Zu6/ITuJK9A
KLw1M1Zj2M4qZRbYQxf65ReFVe4TTnBGVVU2nmIYF97KsHvx4hmMIaOOLqIZtX90yyWVgHgeElR7
V5+zVhq3xsS+vmmSKj7ZiZ+9+pUZPww+g9OgdrqfpfBRsxplfChp7qDdNuCO8BVD0kE50HdACplk
I2RJiKElctH5Hsx9d1cMSVOuBisFLokRyWIAa5NAt3FdCnO0RaTNGoONDVhZPRkATORWQKODd6/I
cwZ4XotyxwwxYJnc5TOT4zR71E3IsRGFbIlWY2MO+DkNkT17hQcEelGqH2afceY6jRGMwShM8192
nQCktdiOdmJZ6XrcTQ+iHAaiK8MJRy2aevQeOnVwjUWqKOZ15TjjsSZLFAcpYu7PLhHlFVX5R8OI
+gUpFb4r/uuGWib7Kd2+PcXjkgoye9m8x8iRPkhCSwls9dqn0R38vTNY+aE2Z/fXWBf2V9756oWz
1rmIZBjfQ1VOvNWJGT1pDMvI6lksY+FkFrZUmcgwk6UARa3n/+qzqX9uZqN8nskGmNezE+qd1Sa1
u/PG6Z4On1raLU+s2PPv9CIpIMLaiumeWj7QFdHpfTgtUT5JP+0bBNbPlSWLa9Dr7Mp5SIUXREuU
LqbIfe+UTCMNcg32jGQALhs80ne5PdDSmEqwI/AA8MZlZZBpXUcMhli/+jzD6XzNfGWdlG/Zz8oQ
uLd0JGpqjgIxt5VphlbVxDmcCOakKlY5X+qM5FMzf0RaI8XN9mbwb1M2fGv60Fn3pQNDuQ2H8ME2
C+LoB5iHD2ZmiUcPaeKTbbjjDTGC/30eJvXR17qiakqTQwby6SeSQb2NAER+qDllXED4Vw8cRs1X
1QfgeD0yZJietIzWY5cJDcf1ayvGctw04Zi/NLaobgOzdQAxXVm8lm4tvjFFQ60ccmIHql4Qh7rb
FrbBYFqmvnujZWWb2TkixJMnJFY+FXUneFegHXMl/FVStu3Ji43kLq4Uy0WsDW+VieC8LnR5krNb
H2C4UG9Yrbw2Ifq6gmjvZ5DwwUX/TooqVWMSpZ2VVL+AlbsuGyZOKN+5SiF7PoO6OleNwA/vD365
BQ1VfktROTFtFYvZ2hUvTN6JkNUsUICWVktyUDZdMstuGIL40SasovkQGFnFiDDq8XOSq0qWrIE+
ofGHcpfA5z3wO1enoe6WfS9G+6HQFdVIN9kmbn+HNa/HRoPzBaJ1L5P5GWy78SiVleyZ33oHLLMg
BF24mQzlpEdmM20MAx2Ul71OxjtGPcMhAnL+iCam3AZhbD3Ragz3zVSoRwvmMjXHhBixDuPwyS6z
6C2NrPCXP8LaiZafgllKVwJZqIo3LixIv0o6+uDZbnwYMy96Q8gAZ7Cau3PN1m5TVLT6XuWlx3zA
EdogsNtw9uQHTonhAlq9O9bIRzF1E65w7M2mIZxn8Kk5MgqzXUiIwoMRDdalY9TBjGCanphgogrs
SAVAKgad8EqLRxQ13PP/ou481htXuiz7Qo2/gICf0oFWpLxSE3xSphJAwAYC/ul78Vabqh5VDXuS
g2ukFEUi4uyz99rJpqBDFLFOiOUz64nHrdolCI+VJydCFnNBBzKufuqwDFRKt5kOGRYYdxOImh+5
c0ZBRZUqeJxSeYHPwC1ZQRs4KVwTTTTtFeurLuhvxBB9D8vhbJ66FNZobdnDc1W1w2ESc3xVoXKJ
7TdFSSMK/edCUQNgYXZGMaCA8VVMAVfKnueKgzqCrYKL2yqzGJzp9VXOc9kHxt5ROB42qe2210RN
Fp1kg721ct7FoFI7IP5+ZpxFRyGw72cw3rqefFaPsyGDPez3vOY2CO6lkCYeWLrr2fwyFTWQW7hg
oxTcHDczDo6bGw9OKj6bjoJzVtnIEvxgXv6UhODBMDnOT1WcPQtTivXgJtSesYc4CC6qW3dM8xN8
1+k1U6m5o4DLI76TJWvXH6dvERftxlz6/D2UDasuZcTpx0AaFL5GIccdGoi+5+WRxgx4ljvftJ3T
YFUOyV1L72vqMU+E8zH0SsWDOS3nZ10N+PBo7NhI9Gw2TWav/+Z5QR68TtznRRE5GUjnrIWjwm0D
sW5nyqq8LlRKr1XJQmIetG8yFPTYK5A/gl3RusYu8FDgWrbe96wRjRdhQKlrkhkRGNbxWQ9Tc/S7
RZ+y1GaqRXCMIULZs/i7pI68ljXl0hMR1TUfuCwajN7jbSf79mqWjX2tQpX568ULjFc6JWiYSAnj
fFA9ReNGQffP6n8EiI3whYuZjeOIc1zd5ewJWOCvvMfxiS7MFbqSxLDCmCPQU7C31tDv5JslZvXo
uKk4e8bAffm/7zn8L7gJ/z9qW2aT5cDmMDGI/9t/tCz+J0fhOk2/ui7TyVf7n/2E//d//j+mQsc0
Hd5GoEwDLiL4A/+9Yjkw/0Vsh8YheAeWiYWRf/O/TIXC+ZdlCgtcyb34GJsUf5f/bSr0/8Ue/W4C
JHmP8dC3/zuuQoFVD4/ef3Cj4zu4AypJ8dOfiFnx/427ErWmuEEO8IR7liSLSzw4wV7BLRM5eujr
DzVjY5opfjmkN+R990oPRr9LkYxOhuA4AKi7LlJLvrph/9imo31BcLFv7BjWi26bh34cj5izgis4
6Jq+inrXwC87StHEu3z8G3okMmOsKnzJ1CaeXn0X5hKc7uUesy7EbWJ0t+kzPOfcV1YTnZ7IEW+p
W+8Nj14yAv9Jj2e+vRHofqAOumC9YVI75o5r8++MZA2iKHht48CjYkTfDX6GApwKux1xfMWy8Ksr
52SXeuuk9h59l44zVf+T27R/EZ+us/Szn+KzKpx3p0igMEoWBVV18SYFNXK2CPeJhphHTrzbnjaj
yHCz6eEcWN1bGuCVyBZK4di8zDQeuijJpxE/gKAazeRTv2JEeaH04meS+CFDOt1F2r1aeiz2uojI
vsURhWyvBLkPjS6AAWSY+8Uwrf2B7EkmO6xE2ma88POvQqpmk04Wh0kpTu4Zm+MARWRO15bdAbJP
Oa6q+q8EIhERNiyq9Ef4vdhiOENiSmxvNw68km5vPAdavXDLDE55TMCJBmX22h48wW2TOVcq6XO8
7zP8oIzssSaGTcPu1NZcT2whVrQTkumq/QgVWNIV57zW3EJXnGU+5jBS/jPEXZuHWDLxzCdetwAr
FP4q92xiBEWEm4BBUCuCtHHCEzwNP9u2WSEHfJliWFagqsESkHZaFoOVzd9QiptNdUTpEIevOkKy
Zj8d8IbVUJ2yj96hpWWoC9JWKVkUDLvJDjQkVytzoExEVUzspfcB/PcA7co8TtAkOoC6FwcPCL/l
6WZq0sH1YBPxMrE4itQ/D3E9fPP5eLFJ3YH5aV9V3sA4wBb25Cf+LcdKfGy5pXvlVtqq+dS84und
04QAGn/phIIs9TIVfXKQ/Qu+T/ktaigvbq1OpvoaktjBnAAVFU1VRB3S+qnT5TdEUI7e1J4PcbxM
6wIPGEu6rkTWTiA7BwWqp82kGiTJeCrm7FE7VLfwF0pZmGgKjypi23acLPsS/exozNRFFv6U0oYn
x0hjTmcmZMTFtQWOkeULkR3MionZNVt2lSxP9kVV/M7sVuws6pWxnQbgGVHzxqT927fjgxeE55BX
aEX2aePHWbnOAmGuc3PcVl6/r2l9TICVUv7ROetGqHXPee1Z14ndVs8Nlbf+CumQA7/UTF1Numq8
cc+V4VgX2XhyeINS1JPzPbxfBcDNJ7wBcC9De5sCkY0K5Zj8gPddZE8oa9YIytxI1x71p9uF5puB
xfs6w/kS1Az7HNnFpyvAfcQOC22grnwHc7rKOHwOKxilIwNFKl9sCe4Ytofcm37cnoSYjPs2RvNg
INVMYkdxG2iNr9o2TpM37cZ5LFZ+CZyfXMy5pJ1hye0rwUxj3S1ht+oMUDRhhXrFjFfEdL3MyYx4
Vrdvi5SXCjykX18mUfAQxFAYGZRzcvC/Ka9vUaBhNHi+uhqOmdDoBmsvw5qxpwUT1Jp7GcPxqZzj
cqf5zYV+f43HIxKqEU2h+ztMJe4wgzxt4FjffgvfQY7mKXWmZW97KYsmuCVpwPYvsUp6PosE5dIV
J/bILEc2lW/RC+SrY+775UODZW2dyGrhuUz801hi7JrteLYLBxyFPgSm+yq78NfckA/sUu/kY30o
CKusqCEAk5r+sfsUW6XP/BLcDU8JfWR1jOOoJ29NiMzfLGlUuJ3ayXFAfwjZM2TtTZLm3dQIYru4
Wo6oyb+DXjxVVfOJbfQPucSLukBa+d0nXIKFBgWj0g8TE/pi2w8AWlnGhm1AzUnnQLkPKOXimXUK
mpGhMClOHTLqoZYd0GAL9wPOV9YyDva2Ai5GNbM0jZP4TQ8Mxb2FjhAnAz3qXXJwkuzYe9wbOx3/
GbzlZ5zAos0SorfJ1NRj+luluSqhAnXcQgN/zRzZbuwRc6r7Z3HvRiWoFsEy/u3S8TBZxVtuCZAT
wAH0vVhRsstrjPEbu2u99SuPrzn3h1Cy14NvA/k0Jotkso8nJ/WaLIu99cqFg6B/slGdVvcuHiPs
9hC8oZIwBQTo06sOrBgKGf43VoDHOJhOvqGwGSj46rVKHpNsMB/mih2scLJmW6WZc1mkezEDJPl4
cF28x/mpIKUbhO70B+mISh92W01TO28M+XTZ9FPyy/FxeT901fDQOXXx1I4eHY4BjQN1sTxZs8FK
tLROAVVUGxHb3c40umOL2fbYq5lxzxhvDUu9fZJMGKxRTA7Uu/IjJ3jGF38p1k3oboRX02Zz/8NS
sfNg8+ufq48YA+lLB4UHTTzZGTlnhS9UvB8s7xaoqjjVcQ10fhCwAKsq2FpuVewdEPmY7dkLKgLL
ig3MHlSvwgtT6DdNcwHdZjrd1Sxb9l77z87T/E5nq3qZ0h/gIAQI2xqEz8ReBfcKIK1AEd0iWRuI
IN4JxrSTUVTmuWJHgn+EIjweVPbJp3DWBEyEuFS2p9pwbmxiw9OS2D/DQmgwVZDC+8HYmzVifz/P
4uI5YSTt+im0suXBb68KNes06uZPL0N55JiDrapuVewKeCL5d9n+mqlrfgaCxHmdX7w2uWrm1j2j
0xiZxLHwLACWKSpwQDp5MhMXC7Bh7LKuJPjduuaNyMEvO62+ckW3uSlVD8NsDHY2fRrbJB+eoVQZ
10LP8zrsl43F+2pNEXp/FLn5x6VzZ5n29f3wW+c2pEkSjB8FnWHUfPGaUPx5T2R+ZKJpic27UAeT
YJP7bcjyxRbb0YG1UfezimjiZSKXsJL47RgnPXf5HRNqbQ1Tnf0+bzeibfL1EM7LKUzNb43iEDkU
1526EJnHR06SZjttQlDXD1jdbqMRVMe5KZOr451bLapt5g1Rz7c5c4AlRy9JdsAECPeZcmJC9iBO
or8O/rc0jTNm5Md6rp+qknrqRF7KwGeFVLEl+86nhB7eed95/a9Seh9ck6jjS6g66RCJKYbBDJ3l
lrnVSr3YVkVYL/D8NfJEgpWhbQ4am91N0JXiaIKMFV6SlQRvQkNsad1CQ3D5Y4db1spey3J6VguX
PTXG8UMRB0/0LddPTS/0sXLAW2DIt/CFORha0C1ebP4RntdXV+jPxQ/GIxmQ9BaK8BeMo70vrfIx
WATOx1gD4+zKeEujMR9deCrbslQ9TepZiD0jCO4u1+fBzbwbB/gRCv1DPZrDy5AkDyP3RNYrZo97
sh8A8c8LV1j8ZxlbjSgo++YBm2y1heaQbPK2Mm5dXXwnajY/wqo4x+lAJyXi7kUZWXepjeWPnTO/
T72xIaXDis2GwlJMpGG4YaKV8Wh8SmzXXcs8mN5iPhFscCbraBnFqxr7F4znoCwV+6R6fhLUAg2h
xfMRo9q6G/RPwOu9Ee48E0rMqOBpRL9CROTe7m96VtvN8FFODbFOLgyGwV2S5dQ5G7JpXVnha1jR
pULu4BPrgkOtZ7dFZP5VDs1IHy/EICjAiM+m+yaC4fkOe5KVaBk54QBMZnwzM/Nh7JrXOJwj33Uu
1rTkb3TiFWbBDj+pulPQUtsS+0SIkAdQ47hGD2FZQNSuv0KWWxxKP77EI9gP5D9Sb7pUpto1S5ls
sGoTRk1wdox/46ZUlPP0b0U5nYPgvhdgQMpd/AdZZf/WKcjCQThRpppw5SSKi+GC9BZgHadYjmgN
6ZC1PcsPw9DZ7S1EFz7rQKaRCvkM20hW2IetYcu+2Fu5uoUOl5krpJP50ANCj3VLhRktu71Yggdj
XPH4SmnusF6J0lc74Q0XM9MXfT8wY1ETKKp5JW0uuwnjBD3lH11MjiQZIKNRdbqqYrHNVPlkY/0H
rBN/5GwtYfGds7l8ya3pWPj5i7DHZ25+aRSrDBwthSxxw8WIm1o+jWfX6z+72OZ6EC5cPE371z1Y
a+ArevfyEKOkIeUT4fdHR2VdZNW5tR8n9E0u8DxLloFWFic3ecpvkBj7M4VEXcSS8sUdW0zHVtnl
O5nVdOnh8t0FPNyPOH7UtWwZUx0jhkqXKLbsSLu3uWZ1bpLW2GVKjCeWXTgj7LWSrgAp6w+XelRX
HxeIrHVybDmyolKwFEaRH+hTSW9Ugxrr3lnG2yjLjmvQ37KavBMcKYvuFXF0jezOqrSaJ/f+Ryum
79q2wnVKmJzsfnJHB6TeO0vCfYvz5CEIvRclgvpahODHcj7FvAOHM7asg81q5uwM87hxZF9vMIBN
eKMAjS4s+vb45kcGAO9SDBPavaWraz24JwsjmO10/Vsf+UpbF0SKeTdMXblaBveFRQaXduNz9MXb
pAX/gpkir+c36aZfjQASstCNPaTORxyj+OemTwdRGY1URX/IxPNXZRemO3/pqUtu8U3VUUc55XGZ
OswaZRwF4xB1dLCcbdzc+EybbR5Wwxakg9w6anzAM2msRT9q4LBsqQZs1zvHQr0lFwWrdWg2A5oO
DniXZnTe6pC2LWxgVTzwtDALSHPkJIKUcYfhMNvwKJleDLf8laZ2ESkj/cju70zg/JjXLTgLhZUf
aK5pt4Wh5dHQC9bWVnhbS2ETbNLcWplmY3z3pIEIj3tvGHN8rHx+/1K1FA0KMe9LY5o3hWwpEGPE
1RUTlZ8YTOCxaE9W0h5ljHShFlJwIl3slWUbgJcKRx5Cc9gYOXXgnfxVzR5ONssYePT5FNs56mCz
EcBuiwN8zLoJKR21u5F++6Dz8RjYw0kuDeXx3TheZAIScGQJbbjxfK51n26JifpruiHhx3nNeLJc
42K58a305uoBe3/wXLhpS6tCL3eNn35l7n27nrC7GOOweG89w1mXXO+jPGQZoeeRwIPFnIt69tVw
gQfU3MkbLvH+4C7Ity0zfxR7ythQ+iS202yze+Z525kuGz5MxroZGTRsLG6mTSsf/gB17oRDmqtW
JNY9eYH/dGyn+E6YdX95YRUlvFnSvOguy+K4EcHyajPTfLFqy1YdM7OgU29wv0bTxv5rtThgzCDe
Vn7aHXzgK4kTvmI7Q/2OJZ2/HTOxxG3x3ld8LAEmqs9iGNkyLNUBpBmAwDr9U46FcVSJvkcNoK6i
PC/uivHNksr7nGV2Bydi2SyRMvmgu2TZl+aq0/Jasa6MMMcFuMMs59DiW+b6iRSiytGPvLkcXsd5
S6RkB71l+GZqAYt+55C56bXJePiMYMF3SWwsHKyJtZWhcSlnaZ0nyPHH1knOcrpLe9087TPBK+k4
xk8wMZfUnfRXle9dk07LTVlyKc1G+BnskOAHOYF1EvW49TwWkmhN5Y4qeYJRdWlSNheUV7SIpwJ9
oczDMuqtvDvGFdb1Du7thupXvcFEQ6NsmZpcF9gmJVYGsGImzA9ydNxYNUMaULI3VkvUkWWoAkHq
8XLLKjy3SDNJXBj7OCnGCPDLC+4VkAd8pulca/phZp8i0SIWPzulwaPFp/p51gh8RshN0m6rx2ks
jnHRWA92hmqk2SJuPKmeWpOxMrVjZ8+m9LMTU3dit2c3KIMBOY1803el9QbYKPHnLxADGk1wjLrU
ZzrL1yam5peuyt0HO6eT0+Thf3aJZXihy3M6kexuGnlupBxXXEPuwGpO5wohIQ7UhcrgXek76rnH
V0XlSvI4O/cRTjwPJhETQ9gfSTcPu8LmqMIu9YBH/14MzaQ7tUmwrWf9AyLaemgG3Kzmk/QLL1o8
3Z+qrL+yB3aiFCrLlFXc3Iay3A4thrMGAwehAXKQMje6GyWCex+X0cGFfLfiTjQfnCDlgkz3Mtv/
lv8289sz3qEbRQgS9p6q2GyOz2NcC9YW8L2wa1Ux22EuLQ6aKPvvnNdrTMrnRMovQAr5OYnZFZkO
xhH/1PbTaXHlZ78c1BT+rgu6o816+JkGTYiTPuS7h/xUAYend2lnOlyE20KA04kdfuQAxkD2QX74
5lQ1NdG+Njd2303rbpQn9rGPM5nmFS55jCEBaObQ6Z/8vAvWOka9kE62q4lSbEseA0Njru9/+cye
N83YPC9CP1P2fSwSrBrUFn9ZDNC8JZPn7t5OYjQB1gHsGhgnv+0WV0/f9FsPGYsCyyIa5kPVtVd3
iq9Wp1GMO2tfwCfcp6mO/OV3owHwuAnL7rHaNYVHIzRETmC5Z5k7kEDxyaWDG7U+bntUfmvl6T+T
x7U3hF65gQ/qbSxh7TIPM0fMOp4zpX0JrWVLMvp7SUG+lZ8+xhRfNvt+qkaWhS2hvBIBNjfEjjac
56mjLc9l0EP18H5p7G7r0TKT7T18UvdevQV6s5to3LLeq6QtiY35OElq+2DoatzlLgYwJz6hwayL
/k/a/G7CmYBXsjzkxt/e42rj5bTMExtc2yJ5K6X/nqnROEmvWWu7cjd866+lZvRA90PcgqbUO2PJ
YWoZW+zg1sWR7YPtxH8yWeibbLpxlTco78y4cIdLzgGOlfQxryCx4kdfw5+fIYrMwE21QZGtP89H
df9DNslBFEzIAbHQkil1SKVz8p2aWdzaCOXW5zR8d+l4P5WAI5iLm89Ypuoo/IHjORB/wgG0TzvE
GVneIQq0/TgNNh9XrmY90sp4pzKOTTBsHRQX5eTMyMHS7rIZop2PY5vjdTx5S/ezwAzBt/QamsVX
38xHEH7nGKja2nIc3AoUAal5vqTe/Bm76loJMDZmeuAK+NDZwRthxedhktNatv5l6sevWRWRnIIP
zyGWNu2Kpb81zW+ikVzSqmI12wAjRt48eWMefF5pXMSEBRfzt0v17VaTRd+TYuLuNUO2A5V6kLh9
mwRxdKyZJ2ngGFe8eVPL/8YQ4TMpEsuc+z7e81w6ODU5PbwmYpvXFNdRqZQP7FP8/ey89YbPF6P7
aCHoRL40clTiIPXzBZ06eb5XSd3r7/CWfCRW/hnYytlBtnhVYXBNZbBOG/G4JMGLYTOln5Qzfndu
8E8zUrsAU+8qbmKQn0xoL1OABt32Z4cn/AP6obZoea1GHgfwb9Mp3ppG0m6k9xpUbJc6d2Yf21ib
oB9KHOfVdRgN0LnB0J7gw+er0GysFdv48QGHDmmdjrk0IVy1cwuh0faC4DCP4OiqeHppw+fcKQzq
j534obbqD7twxTsrugQ1QP8GXuPs8mL8A/gs2xlZ/qWb6gvySP74q7O5/Uul7sai0XtoWWHjF/sy
raDmhdtbOqte+jBflZhSVjqFCDumfGiCkDClxVP1WKhp5r3EZcHomz9WV9v7MDfbrWUpSYwr6ynb
YJQJBdP8YNuvddu/41v5nPwMmvWEa9mufoyGa1qn2QVlOXKlD96BfMb9/dOx1P/ni9r3Xfwsh3us
AjN6EEzXFB/9Lphp5atsBMw4t5kyDLHtWE3ulzrbQ98SZxaeEdYl5+SYRA5X43SfAvKSogi1Zp9U
nhPEWKdjd4Kyw8sxP7R4ju2hN86Z22YcyiWLsG4IaA0iZl9tywKLQ7aYh8U2qES0HrGYJJe5nc9s
ReRlmust45oVjZodCxn73ezOwUlp94wf0sMY7Y+P9Og9gH5woym2rA0q/psYDUnG2SaSkjcPMOqT
U+gZeq9ak/1el6+ziWg/dNhdpUKOGG6ge4vfNz8ygJQU2Na93YpeMbe3D7wvo7shf+873m/yGBv8
CxwRRYm8inS/Dktt8fjHeWo3WIZH66OWkkPBDJ88z2F9WIj6YdT9a1tX+kj8QURmp9CmGvPCwSuf
w9r+U9gD0HOG6nVm9m84MtK3jenTDlFaLCSIhXF/zII4oouJkc3kue7Fwd8w9tHwmET1EC9/8pyp
uKUO3a/n17bjXgf38N6LZxSRrfgRawd01ViyAo3tweKorYttSYMF4hSNUDJp97x4u2ZWz0j5MeRa
N0ROODbYq6+NQY7DOOpytFdBkWbbVMIlHLFYNBTLFEwMxZA/imEMjjlm5q0VECzufPPvkkAS9WqW
BcBZrn3Q5jfWjG/K7q1zG9rYoBvrr26S+eRmFiqM7I8dK6vIc3niDF15pkcTD84vszFfSU1s4cI5
734s3hpfe1tk9+bQ1ITshSIUnLP83zIqbu/1m04ilw29P2djOvgzaL5alvjO+qc6tZaL1u6r9pS1
M9FHY/TkS9BUpwbjCuaf+hhmY3Fb8iMuEfvW9/IBCRG4wRCO68KbWS9oJ8Ri4ppbT0KKxOUdIOQr
E/eI+hvU0w/pdwtYero8D0PwboX+Gy3Oy824AzrY82gY4bZ6LRtzNTpneG4t0Win3GcTRk3q++yN
27lfCSE2IlQFFM6Km1I6rFRfj1Ftd3+TnrZsswpIKBWmu8ksy1/PTILIapjrQ+iB7G02UAKevMpP
IvhAqEprZQOrdjjWomQpWCD11XpQtt40HXtErLE8KdDoy6X9yb3B3bLzDP7JWWckixJNmGGux5Vq
yDnGXRyZc9mf0UMoyUgApw19u8stV+37DnwHHLYFNDYXZPGno59lZ01Jv6G0OtuNgoZoCmMx2LhB
tXP5ha9E48est4Yfqse2YRZk24XYRSFD/2D4l8qpO9gxo7VFpdx39hXWULg31ayfIBc6UdH1C1DP
3VL8FHzun2357ia0BIU6OGYuKX5R1wDEYvIXlISvpjnX63mYyBFDo5sn+d4W6bwx0LK3lHYVO0Mo
QeiS4jOb1XRmUNkGdnuMShPBahYzPrWujfelZWarZUy2w+K3R/cuSQJDOyE+sBrr0icrZ2x3gQhv
OobkVeOE333GuWMhQym7TratZ1Jq3sHcXuYkhkk2wnKvzIhg+N/l7m2IpWDYJZpCZo70kMsr1Y4d
dcHhCraz826X7pGb3O9mGBfEUeSqyWveaVWbYMAaGI1Riqo0HV+LYLhszVLZz9oS4RFjAxnhej5l
M5SGojPbCBaR/yoL9w8Z8pXsMzYg5nOSsH4qF/OSl/mn0TVv1YIVroeftE4UolFo636n1k5dsemz
Z9wDlTh1U/EqdVdEC9I3ngIIoZmA3Eb9FhWAX/VuFl67UQ7gwAS/RhhkpJiLcrg0RUe8XX33Cx/h
mPlkSstq08Gl2OS5vzMMeh4NDMgpfOljULfluvXbZ3fGX2ZaNHq1VvgRjFzOUlW+3t/7qyIts40z
4toIvu2KTZ6kLxND6PzcmPY3rn4wP4ASzVRiee26x3rS/jp3BiNScfHbnxtCX1hgRRa/OYEcHxOp
Ll7Nh8BN+KVo/L2kgtnam9d/PmYF137+0vqQNkTQHJ/7fEjxzg5bcwT81rmUgznuxzYuD8WMODy9
iTtPAQBptabovncGENOZOjn/PvXw3bXvPI3tMG/yfm65YAPRRmabqK1aTTZJBCOb392cRBLG734z
NwOP8iXktpQVdxTJeEqomiTU+MFuXkRAq3/mKvG3RNZ5aMwsbKQZxcXscZkEib7o+BIMH6DJ/Mgq
XZtmcC4cRp2G55w0pyAhhPeSR0nXDNUun/E82El8NBLny7aIMwrpyBPbILHWfHL3iWcR4KPbbWVb
0LRrZPyTO7T5xdBTth3utGISH1G9qHWaFeKDC425U4qRYW5s64My6Jsm1bSF5Tpvut7Qz7oUO37s
7zjl7eIgAlydaeKwsI/Ihf2L6MIH6CIGG48piYicPQMN0scwl6CfRcYycvCXKzfdB32n7poQwE4N
N/ow1tNzapTpJqjTo2eDwG5KudGt7G4d9iaVZ8kB1fCD/50DpaMPi4AYI1iPUaq/YyAcPz62vuov
C88XKDMjK3wQNoQemFBr7pPeMl3++cPJZb8OAjS8uY+ZJ3kxQx5ZcyaCc0tyam3qlL32yC2pmbHJ
3xsiLLE8zrH5auYax/jYVAAcecT7zBoKUOJJi+Z7cOPsmOaDfkR4jDpMmhes7Emklg7ZEybdaiq6
CL/9+KRBD5AHPXfafGASIDQEosClnqCIc+ts581TmHrLxU0EPbxF0xOEm7pdbNo/gT/Iy8znxJ95
tFvV/SGSjJuic5tzzT7Ws6zsQgnSJWu4kxbLIjah7qcIqXvaVOFwtJzW2laLY96culeH0uQal03w
78Iy+6mN8G1AST27CS5gfe/K6xeyhnYRHHWXdIcpC4Fg1E6EW5m7ravmrapZa45iLPf+UHbrhgN+
WIR9XYaUUO+S8U8ccz8o3z8Md+EpHvAqlGDMb4av/+JGEBv6sn04DVSxaKOFQc8FZ1uM5bwBZpVu
SHu3WzvEmpXJ5rELAQrYpT7KXDtbW5qUNLdJjYs98jI3u440qO66HottMfTZ1cj6AQCo9y5NjaXu
/gfYULj0jt4HNg1bnT+ghZqYkweOOU+d89DX+wIX0y4dcQikZPEdWXzGh6StJ9DCbrBd8GN5pcul
x+4gu8WIH7nMP7nM5vt8LoZVcPfBYHze+lPicfYs065lTes1mXkAH8cKFwf3kUhkCm664aX1Pwqs
VAnup5cu42MyYetI4uR7VheRh684TnJUdmldUDn9vRG2w1a2zSNZEv86Ta5z60vtRDr0Nm3RfaF7
6ktV2RlUAfUjSrNkqTWGmzzDh8IzpLn0HD/w90jx5aGkfnEJYffrhQk+bw+E77ma+DEznfQ3gJn9
fRx71Vp0cfvu88HGn1iUUdOZO5ck1WtN4sszjXw/mawNMshcIjazPR50lrR5h29AtQa3fGeG2dpf
2l446OHFU5pxW9aWHnaqTLeQn2ig6bliagsVrcS3DbjAYodtLJdiLtG4qoX6HBHnWzKE7WZodHwM
VFK+AR+VeE8aR2pMWb2zZiplObXwt4F/fjT1hBsK5vO6dIntIjuS71ZxcvMHDA9ZN1wWO32CJhwc
kqxcwZFc9tlQP9WWVx4zvXzMlABFs93LCLTKL5TzakPap4rIg1QXgYDdWffQz0CfWms25QYcOOtG
VUMTbpaZeFhMM00HtYxuH4V7iwnTPCuTpK2R9i9yUX/dxy5e4htojpsko8uM07YvTj/+rrLhsCD9
eXW1SVxwYzxEk11fN38NLuWdcN8pMVf7VJYYhtIOW5vxxm+YOezOzLYDEVGtxR7SiN+Z48hs9P4x
RgzO2UvvdCYwfcfuQbGMnKs6Xnm+rPe9015asmRX5bsXOVNYOfKu2+onJ/MAEjYg+/RDXHjixCus
MJ4QNleOt8YUHxy6fF+Qjl0RwQTLh9bJ+bnQ/TYolp5pMVCrE4t1YGHh0oHmcoiDr3X/J3VnsmS3
sWXZX0mrcUEGB9zRDLLM6uK2caNjtGRMYNEw0AOOvvn6WqCe5ZOo96TUrHJCM0qMuA0A9+Pn7L32
cmmaETuSu9DXhM+BnSsSW38sIWu1yEsBB1IOZlgol+WKQJRmg5MxunEyGkJi3LdxclEI96ucTXeb
4LPZ6T7/tHwqB4NwjUvDim6zpUwuV/qunSC9XcA6YsnjvHJHnMnBBtlz1Ea3h6mHIs0tnowMusOS
vJeLqM4Ai+uRfSBevPaojPiYjiEgIJU+zHlfBflMW78lxRvC5CtAZ4ST+XiZM8UaCpAlVXtwNGqG
oidythY2FtMBY1Y6G4es6M8Jii0er3MVGXJXS3EiDeHJbyRnpQ/ZEVhV+/bLZDdYK1NQ9IlPmAEt
fXIQC0mMpusNoKnJQAiyelJBjxgzBsTec4G3iFMob3Fnb/CvMYKfsYk3zblJ/Q+b5vaqL/hujq6x
j+bhGSMDmT1WX9MIbkGvQB9BGLySwlLxqRZ1sSzKDEQxeVtlOuNu10u++jlnA7F6e7nw5utakPgC
oqdH6sflbCmq9MAMJsOqZIFB4+jR1xWwNDRusqvWyMbHOkzts190byBmtszM966q7ijOnEBjYLxi
hkllTLKeo3P85bF3meI7vcoUPWUzUcc892mV+DXIgnr94kc0aaqlpGQ2kXPQZnq4uFgy4BgyaUCl
XKeET1czWOXB3UeDc2cnL8MQynM/UuXnjCizsSd4N1QzRTsutWhAo4sHD32E797mjh2/NlX66mbo
aWxQH33avIos3JtuhB8WOsR9v/hIu9zqKaJ3gGvm6JMIdw478x27A19houpv8Ma9pj9Q15Rfm4bT
aLZotF+5f/Q4A2wd5U9HqB+MxO2u20FYtbcizs/ZkE6HFrc77XYaKTTxsYlPHAlgVGfBaMZ02wE6
0j8e5i9x2y075GfW9sdfIXfMX+zapEUUFgYqNeYrXlmBgfG8+9bHmeMNHw6tP4jt3lHZ1t1kqrMB
wmSQc3fvuuRZJc050bU4C+3fjRmhw04zFkDt4W7aZAPRFaWioYGu6ip7tTlkmHJrG2r4VMDD2EY5
/y+HCrHtWU1ec6zSMNyFOr+0zKE8IpTH7NY0Rz1TVOvqOlrIFojoDwa9di4UtLrd2DFxMcoI1gtz
C6dieynU47AgHhOcZ432M6ka1Bz6yrLt04hv7AFMB4VZCGhumEr92BMc6sjaO6uOR3buAHqqEk32
vOhdbXrecc4c44SL1g7Ade9GF0WV8uCExP1yOVloX5e8Gh9E4WZBNJfWifQWRDVy4cLMtXGOhe5I
2NEisInPvTYo4jYwGJJDV1zHqSnPP/5AU1ke4nq4T6TLstB6Vxx57TOpn3SLZianf9+F8m+B1b/l
Vf+f/4ZX5d/+ov8fydcm1hHQ0H/mVfm/TV++vkNe+Y9/BcD+r1/wq1/Fd3+RRPcxIbItJXxlEznz
q1/FF78oSWQB0h3hCjgl/7Sr+L+sURmIO6VwQJ6uyZ3/sKtYzi+IDwnTcPkTgYj0/o5dxRa/J057
ksmnbXqO7fius5ppfkoFIUewN2177E8CcAR+LVS1RzNKJ0QOyug5DY/5uImnig3IcMbpYtAl+vRh
1M5lzwfmMNCHILFH0b4Aumtu+9BenhqUWQPHF2wRbcaAmbm/YiID2bqJgjZ3yW8aIVqvKFfbpaZN
YvE1622c1jq2R+sCpzUTBmH163oE8ZqSEOsQ7RW2lXSDIMK/btq8m3dQWc0DJJb0SiSzcVWSoXZf
2dUIXIiW0XUf1vXtPFXuiK7FSW9j8NuPXUwvbBO1hfEBzB/VTjx2tOGS7qGd8B0GQ5U6vMu48Ldp
miQ3GajbPEiiqP1GnK95i48GrWA5Tc3jTILS9wwzOuFb7Vh8IHbk2RztNLyZCsP+llph/FoQULAt
4agy4wTUwHhJkTHR4ovxdxU6KRTiDs4dhAnTZxI2PWrl1q+AfOcNcEP63PMX8KLGM9ptICSyHm7q
Fj4evpgQXRRfGEIHqG7MvD29KXXV3cvGwJyOpozanEkR8E817Ge37r4NlkgejLi1niCrhE/1UnCh
x46DHl6RcXgo3AT9VRS7t+5qQBr9DE1X5xQlUu4p/pZ6Zdzsi84JL7lFSlqEPdrZKPb7O50b8oro
gOisbKhj8WR5tyzZhNYV9QD/mxyARgW1wXsn+qgwPxGuVcuujjy/4zRuyLsyDmV+6Ltu+VpFGAc2
2s+sCutCWL+jTFxuNeS7bTsVJcfxVOMwwMxjPTdiyi/huzOnw6KcfEMinELTlmlEx7ZEmbBpZEKZ
mJvGzJ5IdcvGvFhYAMnXWxqGbl5xj18ncza5qCZxSJIwIvqhxX+4YBDu0CcUvbiPGQBUxEFS7Z5G
yb6107g0evLJoMchI59YgztaCPlnHsHbP9V0rM0bCtdRZ7t6sWkjAsCLmaf1c0r3IK+2UzREgZFY
xU0zOfPNpB3meyIsXuNlQjiNgqF9K9x4EDdA0KJhMwvbDuQK7RYh6FkNd/wTV0xI84HitF1VC5VB
4DEhntamAcWwD/t2DspQInZHxxcgaUBGCeJgX6t0wcxDwjLbd4pNGgP3fOckZUNBjW40owGSNuea
O+t7hiYCiHjU3iH563fpsGQ77sD+NKQL1ecSI5YsbG2cst5ttpwIvbNRaDTVOXN9NnAueBTZwaJ7
/woIhNiU6Pwvm4i7ewn97L3DVXXwZFk8J50qr83KTPdL57d3amijGyzR4w7tX/QAsr18BZTibplw
1K8jzuavcZPjnprCFUpqjBeqwPFWeWjMkdk7OxbkkvhnyFk4ZPo9hPG3pi3bF98mnD6I8Xq/YF8m
E29ohw9TNfN29bXf8IYIZBpkQvBH2uKfSNEfE4rCjWqb9k2dGOHZzuH6uCkgGjQuprGN5tR7SRC2
fEahl3704K5pViwteuRmRuKZejr/ikvVPxdNXOC+dvQbRDzKry6ObixVlM9jI4ezqUleHlQ2fIax
iaM/nIY9xMoSO3YK4g667y4xByZLs6q9DRJb/yISU3mCHmRB4KS/XQ1tVRxl2FRXoHnRp+a1wYHQ
zoxHXhBNKCEf146KOqTRVrLzY6XeYbdMJ7P3atrRoU22DDC3TkhStZlfX9Atn9YkzI5JfJwis0jn
vQlMG+gTKUDXIZIhwMgm7GK3Ut90LszHOjfFF42rftVG1COLsJtc1OGynExDZpc9eXX7HAnz6rAq
73NPee2vFQy1R/Qd1Hs+42f5XZqCvQYQ/dOI+Yetzf45TGHJAT7klXtyYV+Qa9dFPtq6ClgB3E+1
CW227WAqhtHeY3KcHv3Yxk6c53h8Sb1B3MTl7jh8TmWNKqscUyPa1YXbXajFT0vMSLBqoWr71gGp
NEILTZLMCWsccJRF+ugJjO5jzF3zqhsKyGqxIcg8kSM8IZRHL2Ql0ZVOffzfiaGLL45hzU9elC2H
Vk9MIO0xPEis/fmmyJuKaRvnfd+1zTMjIeeeRs4QZC7megxjCQJy4ono16bDPla28baKse2dPedy
h941OeH1aN+12YHxK6yGKMYaeA9mP2ZPg6pFFdRtVHrHMh6qFSeq7FYwiLSzm551KrrKLOaOMC60
U37ooh9pMAhGELhijCY25hcbcT5KwKXqR0w4FaKWjN6O2MVm1J4yYUiclXE4OBy23U5lR4hPjhXY
SZkz+6rxRgAMcBgTEK+29eope69g5p7MDj08YuhC7cCutVh0XGQzFppFUg3IemxUt0JRBlw061ei
01icTbrXXwo4TGeJLufNddLkYPtLdjVyJjmg7XcfRifUZ84kdIos/B6onWoAvwq2/wzSfg1s/TBa
wzkuc6xP5LX7u3kxs7Nc2ER+SKJGo7kOjWlk6uOGgVCcautKfBKLYD3j4ZrPxjTZV8iT2agEvPVt
uu5exbqPQT6z+gObcoxarBI/UvwadccIlF2QHZosHn+xxKf+sU/myBUV59R1/zTHjMCMaaAyCPBz
hFfZ3LsnBTrW+IvINmX9/OD4QnjMvfCSOeQqCPFTMgoxCzXjYlQvntUO3RaTDoyBLqnmG2Bj9uNY
YfLSbZVkHH0r2kZuJL6CYSgfytqYd02ciw+4C34a4B9lTg7bjhFd1qkFOqgTgtQQI+HXFZR0ZLr0
EzRtUvR3O6tP0C6WnkD81hfeeDMh5gGoky0j/iA7u/Mxl2iKRFiM0aVOFg/5aJ/ddrWiScYq3ICX
tJERCDyX015oarAAXjB7nKsHgptKn3lJsnLJYN3j/0WztK208QFXIdlPDW0ZaE/TUU0YHf15GDEW
AVxmDSET2w+7p5HmmNhIc7EuekFSJzeG3IcA0TalcBjdy0WvsSHLfPScxqgKOH4Yng6mz3QHhcpi
u1dRa0WIF3yA5KIEvNK2ljzlEf7owMgNcDF6AaIKNuJczK19i6IqQaSHZqdGZIpxhQ5WoolYdGtA
9H0/MF01cnWZFI2+9RrhPJaGtreD7WHZiAC1jhUxkxEGNmicznzrjdqiV9qtZbAma4uq/5Tj4qTx
6vltQA7V8IJhD6tzXxHh0YWRdcf833soeMSOhhny/UnYN7OYMXAk9RRd1A1k8TadnVtJZXjL3N14
Ha3aeYpR212Po9HjIYjmL1VcN5+cNPprH1txcmEBCfwg6o/cEyoCRqAf5EXprzlms35DLIQveV4H
da0XTc/fzUXL0tSFhVzu3RkH3fW8LmWjsBK9Mc2heNGqF+Ji6n2oVyYFU7y1ySLAYgBlKLlw16WV
ZvTyysOauGAza6RZii6z2s1Twlyz/bGWO+uyLn+s8PrHYm8QAbQ2ebO78cdGwA3GpuD/2CCyH5uF
92PjqKt5ehx/bCcafDoPa7P05GyGc3RdrHuP82MbyqQXfil1s3yVpoCgXuHhjZm+YrmwiZ5Aj0A3
NEtpAlSFpW77eQzrEwIrb9oxvSqfHFJfrpYokzDBnf6OsZL/tW9t8eDYDFl77AlXi5FBXUIlX96r
EeMu/Jz5TCfUCLw6QTiwyNy8cBjAnddGDV6LrO7hKmO4kALiSl7ZEVxfDHRHMgCqsyjG+qRi6S9M
WrUPzaCevgyYrveD7iEDgAKz0rW7qQC7ztNLY8/QTkLOBvEGzXzxisQJCexcMATP43XiacF1J++E
Itik1eHTQiysUVCkdEl6l4gQHXpbTw9CTuVlSgnCwlta+JTJXFXHCRdrsk3j2QqkmRNIr0Cjkt6m
8gIP/MxEtpFOnO8coKDyKKdufjHx6l6PtNqRH2Pa40xiMu03JMNh2bvj1nDs9AN+AnRus2uRf5Qm
Olus0vAikSPGlzQjiT4hloXjhDaaFRDlmtY34DLFvZ7wqpsNQJC9HiQjybRqSkKXMj5cgnr4UyRe
+Q14/5RvqxAgCg7mduGEafcm/Vk5xm9wKC0Un53rvyAsV+955jJcwbGkyvMMlUszlHXRLmVL7H0D
Pd+zFCDoGo467l22YsgtKpqMx7JVMfPP0nvjINPdI6HXObHAGXYLu2EAtavXo3Limzy7mR9HY1BE
Szjve5Qw1gm1Arn3Q0vQSq0LtDhu63+bltz47HpZphs6txhERtaSYkv5O1zVS9l/W2LbfosM8pz3
MuUnQFOMyR3ZmpG/z2I3OmWtj2crJnq03iH46Zwg01F/CrEmDhRRifeuctBiJLFPxY4o1uFONCK+
8Um/wmPA5JltJl66M8Nd/wamjn/XxFZ5LReMJZu5AR9QWraDOBRrD0AjuFCoib2uJ7Ew9NPXRhoj
LG/OYdsUiwcxuIJdiwUbV6zD7bnmXtktWgS7J4wgd7HUrCKSzqIeALkJEAp7u0yY2sLVKZoSuHTC
QL3G1TFD0tHTkeoD1QMO4PCB2V75ktWoDo9JXOfLSujmdDhOa4hesvRzsbUM2/7mOXr5pier/doj
5/mcItMrtkbn5jVGpjR6EpO5Rj3Rokb3hj3OuGx7hhqgX6OaPbNhpBEMpZGEV0sfWiAhe2Mgi6Tx
xuuS5vFNJiBubMYBGt5Gjm0cB5gtTQqlxrSv6zxcy9PJzpG1Yk44LL0PUxDDS+XidM3R1BGiSOA0
Nag8D3PZnPrarK5NAZFj9F10HrJhPsjBWrPfxy2Ir41fG9NtYVvxQUxF++TaUfcR0RRg1hNOETmI
fU5XZeYhfOUIPmx6lNhuQAOp3vJBLJz6anRRIKXzUzSmOWrrxUDs7fs67TdwhUfsCkPGQabmCZqx
qC321nC9+pQuffeAUi4VtKlplGDGtBH225CUzwCnV2aYnKAYkBEfySaxSdbK+WXCItOrw3ORwdNc
VyNmrfQHWCSBY7q0nPZJAYaN6MumHXYDreTkMNUYTkvTrZgG+Q6TQR1b1Y5NZtw2Zr7620CQvjMA
Z8DveZm5o5YFVeKXtJ2DAi7zMZwyRds9liaCduazCLMnLfWFmMkEJgu8ml+0TxFh9mnxOEG0+q6y
0ePM5JfPSqEyFLIWr7bl5o+jaYhTJWR3AEji7GgL6D3aqv7TE5rhn2Zqme7RB0AgQEPsvg3c3xdR
3LcwsVNZ8eS76l26UdtvHF+rB3doMHNBPj3RBQNxChPavM5HMrh5WhFC++QWcbYkd4CSOwVXsmiS
Kjnw3rlENm3RhXikkbTIixSBDR/4h+u3BR0up1eTGJo8k9ND0U89p/q4eWlyh5WeZRYxDXo4nCl+
/Ww5FMuDlwwHDrfooyrPxdjmQ2IB1ZCqVXlv0b8Qef5olLZ/p1LLvdZM2o68b8gvhWn7L3FPtpAD
tjs7DIlEbk5m02Ujiup73Bacw7QL/ZteporRrXrWo2wan1GxSt5reniHIcv9GyqV6q2bSDzd5PPS
0QyJw+QopfQvgRHM64k7f0mBDFzFJdIwyyea3q+8st+CzvZ/rcf/Vgjlf6PJ/j8JCGUKMrel/Wc9
9iB+LT+SP9Cg/usnf22ukyNJGqvlSxip5OY6Hn37X5vra8Kk8CzTdDyb/MnfNNdt8xfXX1FQSno2
MZOSlvg/muv8rzUUEhYUrXXhmML5W831n7KvJUUm/CdX+bwLxH3WGjb//sptHbX/+b/E/8br6aKl
SOcDFHprM2SKSjWqtYP80lUbykooKo5/HM1MXHhLaFxxJos4brjjbWeYb01hMWBmigtFLv/CmOja
out5Pa49Pcvokn0HzWRbtVm2S0QSf1HA3AIJ1QKUKTBsXd5jHhKHeprqPbEgAIVoAw+FjrZhPVU3
NgmT1FaPk5H1CJWFs/v7I6T/xn37b4dDv5sy/Q+6uwk1XU/M/x519vy97f5j872MXvPfJqf+4+f+
MTUyfzGZ85By6ktpcwdzk/56Y3vqF8Bilkd+KUnXv5saub9YJOph6OKWs1zX/ueNba2jJp4dz+We
ZNGV1t+5sf8YnYpGHxwQYyhLuO6Padlvb2xXIrDNPcc7WGX6jTPjFdnzD5MDCDPVL0YbYpk24G7N
BDgC3Jyq+6o2D7/5yv5Fe0+t3bt/dvcQ7/PkCnZp1+XB51n+qbuXWlNo+yj6Dw3Gor1W/qdLq62U
WIBqEJ9b/30YQ2PTUupOjuPsqUncMMe9Ooxb+Mbwp2tGt8RNGkTk7LplpFqPVqB7vKiAkp4zKL5k
mkjMZYV7M6PqVhVsZCyxCJqRgjUdx/y4i7carCaWqS0trJg0neIIsWDCeh9Cf2v4AxGVHYLwscpp
t0ahIihDCFsx2zCQQ+3B995KGhCcmIh/m09cWo7t0nj78y9sRdz94Quje+VJUzGQVy50vN9eNL9t
SQSYC++gQvmwDOfYoI7PzCOeH39TlfI4G/MQKGyCbNbMzL1I7+KR92+p8lL7eA5MPz92Oj+PZvLy
F29uXQp/vpprv9U0LQaflvrpzWVe7YRT2uMwNHGJs27t2E33nhW/i9F7ID6EceCy4Oav24uC6IrA
iIyHP38P66Tz57cgLTrNru27vu3/lCLvcmfgkUih9VfqSNn1POUQmIbGfJaYIMYkB5hmYkLus+Iv
Om7/4sqsQzGbm1lZTGTZxH57ZQg1EeaUej59ZFD6ZiE3nHqeJ2/C/pHXVMmwjv/8s64dvJ8+q89q
AJkNwbrDNvn7V0QThwtekauq4kJv6mymg5UjxCyS9z9/oX/xpfqCWTbdGpSOjvPTCylj4Zten1LX
y99LiVfBSD877j50U3CNyttEi5O0bv78VX/kJP/h87F5sfNLZSrzp5edellVbivdg1G478K1b/I5
v4hm/egL9RXZ2RV+Z9pgRBVMtLX+/MVdltk/fLmWoLaQrJHSXmuS317OBC/N0kCIw4bkXvOU+aia
7HrrWZinW4KFLsaWZt/a0vLx402JeaQJkyAFvDTbxyQRzBgzbx9Z8j41mJrH2fQ8iDV8jbHF4ce/
RxBNrwOu+AYYS3Mg70QaPWzdCQi1L0+COIpDOlCPQ3EDpBgFjZOM296QBPUOyZoG2cZBosZnOkXW
TjvyzS30tUGk7L7rcKo6Igtcpo0B7drqHBIPmHC0OEY+qcPFRCJRngmYDRU6MTwsB9NEm2hNxVuV
26QMoGjdzvVyO4nJgktjxUG04LaYdbFH+cJc0F5okiQsllVZb1FpE3y0plDGtN/nEMVlC8Bh5yjx
1cN3A/9jYrpXifwvrtMqvPjDdVI+kgeMzuu06KfrNJaJNao5garoZJ8GfdNNWitWZ3UuJkRo1nDr
9M43b85e6DN9DtZ0mKbpiLPlYs6qW7iKl1Wlb62CnG18wfuOeEp/jJ4S/zsjl89aBvChsUjSFNlg
vVA0EfArD/xr5mV0NWegJW55++c337+88332d+kLcgqAAPz+5mvSWZZAbDnU19UFgW4BCblp4DT9
DZiKa/D0yQxHt5JCokb+qwTz9Zf//rGj1KXwYEHyFDX0Ty8e6xj5P2qIg6zqB7dybw0/A6bgPDTA
xgHyX8U4W/9i8WQd4eDwh5e1kN1YmKIYtdk/rdx1AXfDtcg5lhwQd22BmDkZ9rwRMzDr4qXxx+e2
kSymCMK5Hpy6ZzLMjoBrdnQxr5G7oESJ00M15/PG7qMrtJrc75cmeg5klzUjjoit2SGrwaahQewJ
elXPrAM0ext7GqaDIesYsxWSz9FR14bHkTGiB4mz3L6IshJUGjJBuqXgZwCo6R4BSRf1dGUqmvj1
SBondDeABd8wLOE7QoIaauPBdtTDsrTENyefKGo0eYOxv0mb4U4RTVFgZAt0MT0vdWkwwLtzOv89
GegH5OZ7ahwxce8Vvtq+Z4VwkY5n5INMfnwCFtceTBuBY5UfiXo65H71dUEr12tQAbIora1uiEp1
1OVa9TDZ2IgmpL03Mp1xRtgeLsdw12PTaMswMJPpDXEvUb+eviwt5ELRSGeOKudLPTrPayXTIB4J
miZ/KSLJHu6PMR7JZ2uc6DeaxXVOC3UX2q9Vy38Q0DuYybwBPbtrxuzoKfjey9rPnr5D0Qc67+JL
+kFQSxrsVcNXRvQ46m1yaR3IkAyUNqSdMG+JixcEtukeMW4ymIRphnRYQBa0w3MxoGuJGJF24Ftr
rM/E6OSfRCvsRdzvcOvf592xG7iedJXfl7S/9x2STsXCnGme7pyKV2tCXmRGQiu6zNjYmCR7xa0F
02S0XPCdc/65DCXG/eGAs3aHAvIaMs6yd5LpsleN2LYpwVllUh/CZCbPNvQewon1xHK2Y9bDbiuB
tTWoZ3uKX/xWxtcsjYD1sYDUGa8vG26lIuwOFkOxXRy5r6KmOVhSkqKP6d5ao9qzMOPMJkCV4HIM
suPD1HaMR6d0mwtcY1qCukr4hQ2Zd5QDD2taSsB0CmPgmL23bvpUYBLYmLK6nThtMlOYRm5AfgI0
G9d4/jDmNNBtfxFNznYyFjPwqnrcok3t8C1KsGH4Zbzav0UfQbbEWO07L2KmaTXVdkR1BBAFdKWi
gxYSvLmpmfuQfOg8s5Amu46/bqe+v8JgMiAQEOm89bPO3plKfo/BEW2EYt8g34mQ4cE4Vz0RiqOT
fsvYt3j2iAQWZXxk/Jegat2kHWLNuoLolNORRBEePa53jPD6wG5j4oJc97kaYZjqHlx52JvWJjcK
0I0mWHPSFnYqrLeJduyjycFt9d88Q6HOtkQcgqPMmEIRvNQOxp6EiWSXW1DNsgEGcWP5GuVn9GHY
MBJ8qhZG38QTORpjRzptrdzwQYrF7j5Zd1RW8A3TLw8VPWW4PZyYUnjZ/VjLtzZerVxhSF4NshDR
gx6APxcwkOA4ojy8mMQdoQ6mByq+NClPU17w5AisdbC80iMCDAhYE2gs6gEeecWDpPWt01Hlox7i
1cB6pCjej2RPwwbMYOXQWjhGSct4XASyMFYScLb3QdwzCNFPiUP/MAO+QQhRfWt6SHkzKryCGzku
x+fMSght1LdFzleUmcXt0GLHisyM2JFyO5bNTdhhcm5oROv5QPxqiVBvObnChunmlCNNDMpfwr+C
uutGIk47EkiM5yJrUdBN4Gp4Gykf2tKaw9a6txYGY9uo5CSTF/rs8EA6YX2eCvEVfz8snsV405or
k6Ms31bYg5vaZpzKe+2ZDgQKw5yYdbZnbNRuhnS80GPR7etGXIGziTBoNk/oQerDklUcFOZne+JR
xFOL+xzlOaqLAyeoiOWt0pueh2TTWYiCmT5To+mBZInq02/IvwG6527aAWg9SiC6ODMBM36bo+1m
TwldkMtyLl8chhGmarGjSeT5TEyuuWHuigIACXkdNQn3x9IjYM5IrQcjapkrUq6N6yrV8kfk84Uk
XvruSKJtyOmksBlOqsoBhXCaGSco21av9z9uEjYm9ChAknVLmLqWh96cb4aE7uYaXKMHwA1WlX7h
mGSwHc4ou2D8qQxskqzJPi+IpO7awD9Zi7wmOvXWCdlsQ4osih80WfW0NW3zGhDOycqaGwdU6ZSq
wEtYTXvURhnx5RtzcZ98tDADfovZz2/MUYgrbTFwmGvRnKqBoUYEGGW3TPO9kbM6CHTzGyNSbQCa
cNxOE6SUCqzWkBQfZCTckdH+OtvxtxIb8TGxV8cjEjjDYhJINNAr2SDsxB3D8jbEXAK50B40+aXk
pFNSXOGkeUefYgTRJK6gFDybmYcIyxlOpY0BKLO2acuWybT7VUTLfUGbfjvBktpFEfGuPHnM0m6h
muebmoY0mlRoCjLdA7XltuRq7seOXWjCeGHyvIdVd9VV0XbKzJc+Ywn5scUOAzdYXS9cwBoChee7
dAhLWObgjRxtNvsKAGuJc8A0UtZ8KS/LMr7J/ByArDWesIFS6awrumuEKhgEt1g3w9PtbewkDUsE
9FvB5GC4zFD9jejlNyp2fEzROVCH68qEHF278ghLbthNjYfE1G8u57HD57tWMANvVEe+FSwTH0ZW
zcVg6nu5ag/UPJ4X0X5NB76KNOFzKPs+D81po4vQY8JTxVsJGakyBNYg3B/OEq0xdSAKkPSdJ3hM
u74Kv5uduENU9xnZFYVDykrr6e55mKirHXkj8vIyzvh9STLgDG0KPBAEVgV2zKvKorhvKhhQMsKd
b8JoYUo0AgEPbRO3PXy7wUAENGMfJ56EhBsnedQO/lbV6fiAe3n09LWn7eeWa7ZNm74N8qg4jkZU
3GGbxX3nAP1Ek791W4RmujJv7U4AxjYqnJx1XJ2MRMTM0xqiA73pbWhASYyMSvZFiVwRwPxBNFXH
CD571gO9K+BlCQHGYyCIxoRGZmRbi4DtCr+gvk4zIjyMan5SAzXjj+aambPdt4AmORhGPGZjd2BI
csOZDSCfoc51VX4VtZHeQonBavsc05K66IoBDH89cGwkExpYx9bLOPstE4QRUceI2EAzJPcLOax8
EbF5lFZ64sgMyMfyrhB7WQHiZNJTpu7Gwr5dhlV84kov2466ee9Ozt4Ww3wYarO7GEIagnNG+i5n
cqLpKG+dbOfGa1Q4kqoQGMq2L3GeGY6fU3tpHJ14RFyZfyRwUJnYF/khS/2DU/fPGSpVZORY1abr
gW4MspFbnrgD5O9+32TjYTTdvQjFLeBsseUifCfeaAd3b0PUSaGRbBkXsZ5vM1k995V5ygg/2ibo
dnet73fBlOypWoZTlKOr8yO1palP9GzRUG4RstSOFjiNqfvSyfIWZnxH6Zoh2VDPi72ctbK/h8na
JrzCUoLUTmH+Df32Fj7K6oxn8bcgzKAt9bseVJldJgc8gr5Ko63q15YbjHRJ/QT+gi0+sppoBxzh
RjGN2iKT2FmGhxTuDOHks+U0tRWkJBIhFzbg2u1u1cXHu3qevhQNovIhvrQbXPJMymCho+AZcY0H
xF+zaGWBBWyKmaydE3D51HidAwG2zgLg1Yy0NKkC4xUyrGPbcTeaEnk6LuCiG6adSTb1tqrl0UjV
E1MPIoMb8UiMzlF689uSOtR0Ahy4N+gmQJd12Y/m99F56Bw7PDmJvIY9RC+gQCWB/6cDE74v8+4c
22TD6vJLOMIRtov4Le9QUpitf/ZdEBjI3mUgGuPSxl3YRcYtkZ+4JU2WUFktF45jPZkVJw834lta
SJys46dMwj6N+VCL2z+h7By2tmr9TQjJF3mRWOjFCPQFcXIOI1GibmA6ooSJg2xbfngTnPzCiq/E
AKPDSr+MyD42CPv2ySAgNi07W/XyrLvT6DIltPEcUJ42t4szXc44D/dRazzMysPQAL3JUASw+9r6
ABmIuMcKLwcWyMD27SHAJEXUs7qkW7VK1ZezVRObwJZCiX2PKhpJQxx+cYfkYUzObjjQzm7vdW31
MFtSgSboZYxssRlKd9/g/KYCocEgoofRG+DjQNIn9dENoCl9V3XxbhjNZZwkMbXXnYc6n+PKQnEF
AZRwOe4eH/9eqNN7DgSkC4xq75dtkGEQBF1K+lznFQe/C8l8SJB1eytm3W5LmJdLd7ImCAtKp1t0
NBS3FvSikrg+0NrN/+PovJpjNdYo+ouoaqBJr5OjpFGWXigdBXKmoeHXe+GH67LrunykGej+wt5r
r7qadG+EtsPGCirwxfpJmv7NaSxj64AAQNSA+k0qqDALsXUpy0aiJtGtLd6GG+u8p5SPhugGRY11
sYf+3RlwkPK2MZBq0pZeyt2V7WiSbzr8Om7kAVKixJk7z9pYJYinyGYMX4euizjwRZnODtQTq389
38rO+20zApJyy7s2QrA0dxAbtNFeQGJAvKUkw7dEjs3OnHCP97PYm/mSEDS+T+owLvpwtD+tSnE5
hDkB7BYFCHVmaFpgrH7//z/QytYbjbRxh/z6MdeGvzdjH2yopA2LwzigVeDvKuMwJ/ddhNEYq8xx
SEgYp61fZUwA0opMS1BFNyPE0qH/aR3MWw4SRhTtmVoED7ZBh2910w94GIopkP+Eny4jDFl6W4SI
m5JzDjYeJD5JcDCn0ELe1LwNhLIbm7qp6HFn+0dWOIPtvnz3iKXKpvicoynhmNugkCAHqyx+zODY
1yMgcB1fRFp/hNm0tufhTjBoWBVefUb3olZMIF8xGLC3L3isLLLfUMK8tgMvoSF2YWKtzGL6lXra
VoXBXFB6j40sf1j27O3BfNbgPkmsaQm7Nv41MTQXVx39qlojnGDRmbjJhvSOtS+IVwRV+ATZ4x5u
wa5FCUQH1dPI8XNtgmCf6xYRYgoo0VqbtCiUtO0BmdYD+p172RTLYY/gF9RTDy4knAXLWRr72kse
JBsifH/hfgnA5cM4uEQBbkB1t7xlA78EHv8SjnGr6oB++A9N3irI7GGbOQovbZ6f6Jb7VQLrBU5z
X2xbZgNQLevVRFD7Qcds/VogqyO02jnmKbR1i7pUTdccxfearyQjhhmyR5TpBSBx5H15KzDUH6gD
bnDbudwhN42sCZr24sUI1Fwr4q6UgAgLaOAB8yauiYhcG1Ath8wvD1UHGCURt9AHTAf2/YgC4771
ljFmf582sFwDkL+NejFBbKz6Q+3rhz4eBKYoikHSX97sGf01j4+snHNflRnyD4+GUJlrwli+xnR0
VhlZK/yJxTdRRIfK5movtP5WMToMIIBjJrl21Te7g1XYmbxNffuNKWXf8xITsZNAW8VPjARLHkaH
njw2i+tIEji2buBwUajSjT+nRA23xT+PRsKtQEe4Y/WL1DQhH5wabBHRwlah403o+f0OkIzMoV/L
dJ9hc6CIBPbReOK9L4JHfxb+us3IkK5DDCaWF24cR++q/4WYMNw3o1u/2fUHywb0/ZYD9amMvtOS
EBzUPPfaDOkh4nHlupgEaneX4L0uhcWUKYk1BbRz0h7Mfg+RFQzAIFgXg/xWLSeTq7u7JMg39ZAF
J7t2xcZKNHy4Zj52XXEfgEHghoxXzPK2tedftYuAMulvqQkiAtnVjbDhT/Ldwyc+rHnfjyCMQvWt
Hs18ZoIUcb63ZMjOSYa2FiF+l6Ff6simXTn4uxb+3l3Qlw+hKYE8BcMlauWtce6q8kWU7a7HHbgu
jBy9UuRz2TbwTqGHVxg/+IkQNHD/vhMoeQOdJbcoMT8T0BplOS/QaTSw2vqyOqBJZVYeJ68c6HK6
g0eKzDZGo5kWFsTn3jkrpONI6IIb5ClQBwOsgz68DUizALLZ5d6ekvec0dg+xCi+7oV4I5cwDKuA
jp5+jg0Sa8zrYGXTiTuEaF47WU9+BQ5yDH+hnXAxBDWNc2fT8YroWD1GlX01JjZAVZZjzM28z4SU
UfzXwbOPXO8yVtxY6SQOEI8FlyBefmPndvyJPSbviaU0IRmePFuRRJ5E0TwAlAM+rG9IuVyCu/M7
NxHbQOfPCAzlLeCPVs5o4Puu6j3TUcBkNhYPQqPQY+QbYsmJ7zF5y0afG1OPOoZGQ8p0h4yeYy4u
mfkSiPoZ+r08ZmW3gUkBXRZul0pxTZtxDHwPklOs4EKAVTVUgRF8bhA1Bm5DM4LDzdXIk1gC1xtT
+H9eJq6AAqh9a//bMiL92pekMLgc81ufySPcgZ6VVVRUu1RC/mcOQ1rA3CwZNp+FnTqENRo8HNZ8
sTS+hFayIMY8t1KpD01JmTWAmjk8l0JcHE9NZ+p6kqW9RXJcEkhbHhyCI18a7JqmiBUUFT9ZZ4zl
j01FXqqcjQh3+2qYGhRhhYTNL7wjjQRzhYhRbTpN/AGw/TejGfnP0PU+I9EtY8gSkHeLDJ4m2l7l
iCIAsNo/CYrHQ2c7V1v0d8RTDAbCMTH8JJiqdimhnNu5vPdqdQeaN16r1OLZ6MLmAnCW8gRgjWxr
DtJM06iWyTffI5PN/E2EilmxA5DfAEGU5Q6B3JH107H1GCUcqBiDisOnkyFvrWS3xXgPgMnw1kUF
cwpHT7PHSXvNAXnj6zLdsNuCOiYGpX+xorY9eRqWpataVJdjsZTQ+xZT56rp3Hrn0SxMs4aYsVBk
AqGZBHnUud7j/wXB3A/PAoPviefmD7YOFWxLz87cioVBoZjCOKB1mMTl0GxWsusvFsnBE+6oYxCL
R4wzh7GIo22IuHldkJjbTILNRms/4jb9NFl9HSL7S/b0zTHhrsBSQX2WxbDWjPlbE8X00vsZZvVB
Mtx7im+wDM1+k3TZZfRaEq37l1SQ4DUmxYar5F0HHEidZiAbhsTDq75qtrKPuF0BMzoe+86yMrKt
xQXCvPQpVjTrJhcx1+VRl8BIp1o9jlpqpsbZGxA+4nzdsVjFpXGg1Gw0zK5pHkBTUqCO7pUFIIuM
EA6dLf9Cz4vOjLwvLq/DjmUJfK/M+R2n6NnNqGa85DGO8F4GdVJusEpU6M27rG8ZScf/WKbvdIHe
pGxtA2Ipsy/UDNlW5enTmDPvwxAAKCMtP5Bk/oC7MQB+G+bWS8prUxG0Lqz1REUItYdhZ9miEmV1
+dV43YtpCbm2pDgygyZnjaDZqXWnvaMjHF88jp3/qZ17BK7ris9+ExfxoZH9yzwHYp+U2KhAVNh6
rNeG4VNwSOcYFtZEx9/+Ji0vHNB9UkLYBFhdz++N+3kNhMPetWJ6yJOMqDLC7HyPLO6YXCydc/6O
Lh0HEAioi/cirx86EaldXg3mOvMH4KAtLZtKILwIm1hpAiaOBR6zcDYebaKk8P+GDyotS6CuVFTs
gVXYGRvmFw/xwvLuUqojXo5vqB7mI8iK09TAo0XgSoJ3oU7awUMskvYNh9mi1+Y3bP8qBVGjM9Sm
9f9lC7MjanirG2+hivvyn2RispbFnudcw9lEUWoRNbaa2LUoql7Ht97wQhOBbDiopJvizoJrD5FW
72zBfDVw6ndFBXBsRuueIfxuLDjAPcb7q9RZalA4D7uIkAZGo+Fbm8LWaBP+c246fxhZB6O3d/0N
3xpTQfPC9/gAQLRkzhgHZz8gs83AG7TXYJ+NSi8jdK5YHRFAATCCmdZ7/hTAYCRJrUenm79w8f4j
+1ifMpsj0LeW/QE8pCP20G2M85I3h9M7ZxTLWEhcSRV5EU2NQApuvJVliHctSb9DKdhKrQ7EUIt9
arV7ADV45eX7IGbuWMJTutDCftrln5ZA5G/mmvUO1BQ7iF7r0nwi+O++jV1FvNS4TcOBSWSTB4zD
y73pyOexk9bOs/6CYHipAUGt+pqJvXbA54Z1sm2U+5dKs1/ZgFI2ZlZ+jhJwal2SkFywGI2V4+2r
nAsjXLWs3bZ0niznOolpZCqZnTr+pl3UudMS9yZI4DrAii55QaDweoRTO2JL2thSaAyIPcArZVP1
MLjQgKYRq8cwtGQtxyWZxOMlwSUL03g85c7EzIHQiQSZ9f5bUiTvaF9JMxHkHYrxndn8nUqSk+OG
7sofgytm8mOiY2YkeIdWQd/Ye9F037KiatREInEJeiRt1OnDzECA/+C1m/JwG9TZdC3xIXP9MDae
mzf0387eZ5hEzOHOMacdvFO2XopxCr7sdEdZvoWL8wN5y9po0YldRi9iehnpudDIea3geluDve4I
d1M2htThnxMnt35qC4hyrrFNWHnnoZVdzcy664sEQlVMi9dYz1nAPG+Zt99F+cxIfPlYHWGsqyj4
weo3rwr32R2HHcEZDfPJ7M2Icbt2Jtjtxs2PQXtTROyus7LVFwapnK92xEWq9oU3uKDR+A7HEHfo
UFiU4sNfCTZzlcYFj2mAzhyuzIskf9ko4YY6NjbWJCEqqMvaFRNpOD1QatmRNW+l7XxPSr9htlRr
st9fo3owVv1Y3HMxZ1uWWA/ZQGcZew61reLmrl0LGH1bXIfl6kuBvmOF+fbjMSP4auvH5c20aCk8
BlpUfwuDZtpRmrHh6adVTNpSn4Ylc+X5sSsZGLpIXMypnQ8eg3nyBsDLoaHaRxkeXH5GSdbEqohd
A7G6fIZiwyjAa4HnOK/94GzKFNZWK0xWkMbFMyQLhHNPVB4Kwe7Tkc4PxZRa62x4Dc3plbbTHwoy
ZVLfYI3oR+tRpl9mASo8BtBVRBbVvHOPaeZEzvK+oMIoGk5JxL6AYuO6AyZ4P2l9xD4rYG8m70sE
d8YAYG4QaJplTmwQAAcEVMw952zHAgcuOtRamphZfuV99VxX/MKxNb9gBbz3Q4NYnZy06CbUm0Gw
r4Mn+GN4dJo8FA9TUH+OCbBFX725EY92iaB5mt297sRpmo29GmBCea73HuLP6W02AdVUroRtXeLG
AvRsV7iIgp94VDtPsdd3Ui79OcJqGLQ0mLXG1th5uLQN+ZJXzAC7mrpad/g+mrJ5F3CiaxuFpzMx
VC8N/1OEmDO66bPIx08uW/QNyDmSVLJgsvAdh3n6U4TqmnrlTmMuQ1FwX9rzZzNgVnPt4qRDZjJW
msCF6O7aALUcbZzcFkZ31qXglkewsVET/3aNJ5wpwFPmGs7KqBFXFrnd4mTF8e0QYz+FDlUbJVqT
IlvwE8JrOxaRHuzJwyL8iwCubKcAUkIjb1E3YX5pK1rRZPoS0T3wunY9MSRvDHk00suARgBIGgnD
qvgb+EiO5sIeydDlUs351yYjUjYFKkr6ts3kqsCzZubxt5taqB5a7opSQbxwGuLnSABus2kbDT1+
/BkKjAnliUe/fHEE52enyxSTTvHruuG68EiHwOsrIeGxzyRqA1se89w1Gxg2Yb36ka1/8mQzURyl
Jz1HM2yUjCgOwsJIeM+JwrPXWnmXNmVJUzVc2zXVVTaYj2bp3bkxVziUBK2sW42BJWWP5/TpKu7T
G8scZzWJ9rOrwMV7xGOIrOHbT8JbXDOQlXf95Bwt5xkn2xvLoGEXRcXMH8rDP4aUpJY+dSrTJ9/S
50hAYiuuWO3MA6FEgGYy9C4oTlZdzwtCoANMjPJfPDAij1H+BOn8xoTwZaRmIhAUGxHftzNmvNLk
Mw3ylnW9flL6Y4oJYwXC8OBOjMAdgDU9mb97toDuIcGHCOXpc4iNAQLdvdEE3lPLGCLu4j+ckWC9
bKJgRIB/0n628BufvCJGqOHSG/K/cBDklTlb6ZC/Y8C5ZLK28cAFl8LJOIMoti39JEQOQH24hzK4
TtohXxud4BN2Don7mjc9+J6W6QfBNWtwM7RtYGlL4Za7BqMmJhpNJHOYEVjtzqu2cgijzrEv1yIl
gLUfHUICmfxis6QjfQGTZWB7mrlua486NMtZAZH8MPcoHYycgPnBnvbw1a42ZARiK5tfb0ypJ5Ud
YRwnU2YGAwRf486t2jtLDSwDGfL0Ddd+/H8mBfZhP6+clTVFx7JnrjTQglgMckDyd7s+jZ7F6MBx
LofXJvWSi2lYyabXrAj03uyB12XRdsyabyvy2yPuwQrtxPhC+CDCmpamB+ytZ1XHuugvmR0mNHq9
Xg21iUTGKV892PhRiITT9sSW1JKeSwjde4TlG23Xn9Esj+Y8PaHt/UXkZ3Mw1P621yPT+voF8KCJ
/yn5mkaNVGNEeWLGzz4xhyszY2enNLLvNCg+Z8VV5AItDiPGyZU4W45+Srx03mdhdDCsgMRPc0I3
0joIrsIdNNHqkNTkT7kYgiHfEHHZhuHn3C6xPnWMbjmZctBu0TZS3n1rWq95mmDqyrlqMhBNgE4W
P1WQQJ/AQYgAggl0xNEQNpA5REP4LyTVkhfetnn+PIqZVVUDBiRLaOA1cXgewftmzLiZvS67gvkx
J3yP/Z68RBhMkdd4C1dTbka2tpvAMnayj+8svIgbewkXTUu0GaZC7cYTn/lGsjEN749M1NOU2PVa
ToMAglrThyMhsHq/AtWBiiyVbbznenkkV7ZhDOOtPfKm6Ug2ldkA1eQHAZ9ypI2BQJnI98KIHgu3
evMcOL/jaLL1zYdiHU4u89DFzWyQZLkkjajIg789TcY28IZdKboL2y1xx8jzjNKE9iSrtoUbqYe/
FozAikYRVUC1RR46rbx2qreC6V/KQn3ThlxiI8sle5hQ7Xo87owhUU3UFVZQkunWTM9QBEGcp2cf
3smToEV1LuA7floocWfP/uql3od9fPNUebO5uoF0rDAlLhuSelh7xbAtvEIzyNbJJq9x+A+ACoIe
S+ogyYtr5vC1cjoQsah9hWRqixHhr3C6fT0VD72OX3QHRxzMWLMpmysObqKc7XVP9mN5VihZ1v7c
ilWlASRlPlewLBDP0IEwov0TcwRJr7PuKL32xmRxSiy3FcHvV6cYGG9iYGxTNkfeO1E42zZAiToK
9qx1fZr600wChmr4NLOo+koEBn1oPttOpA7rmulBCRMeRvsMsgWxqkEUGnPu0RvOrVPHOzCW1Iac
xgAlTLbHE/M4CIDzJorLp9oxdmNYyrVu8CpaJXx8pIXkQRLTogystxVKkrDuH+qivSWW/aaiYF/M
XCp2TxayPZRbklPvZ4s0G6JWSRB2HzQjnhXzxpUVLoKgUWyBNcRriyQa9hEsXWygDIi1T2OMzszJ
TMRvzuizeMmwC2i4MX5APVYZm7hmKAZO7Vgwjzwj3vrxRljJbQyldaijx5aEslUxGMHOyD8YZLGl
7K6p7XxlOZssszHLI3ELe5OYkHPulr8R+Qd0qV8hfN4qDTawNI8EQjFnBraZ+8lHHwdH3byM43T2
RM2e2Sn3ucDIrYoKadsefYRk/9e/AQno1yEjELMw7mYhvzwKbZkCBhX9WcT9n+Y8XPe6/Fb2P+x4
CShKG0E0+QauIplCj5KmTyQhwgucwACA3/Gvfk1EeFXkGdcQjSCbjnQ8+gh9b0/HKLfGbWppjKux
hifeAkjKvI/J9Io98sNoMxv2vHOs/DjmXbviyiCOlfLRF+goPFczp7m5cnJP5pPL3JLNObUjxrgd
KX9rp7WiZ/JRFJKY4CFhuYr3jqFhamkeCKQdgkUqssKdnl1ygYLXrBj+GT24Dj7GM5yQiMRs54FT
DNu8LV+hgZhHOAsn26K/TiOlTs0Ubl27ecunITxUwfwm8/rD6kee2KjDW83rlPYU+V0YEY1uH/lQ
jUtaLx4jv6NHgzpvdaydGvS8cBi2RKmRjaMAqEb6xQwS/r1WE/U73szUOM+9bJ5VwpRcB8Vda+zg
qpjnkqOXdNoX9DsBtr+MhhaIgFenJ4hP2RHZ2FOXmgzLJa8ropRLwrRwJQlOPRnzG17YRRC9rooH
QQztLh0qcLeTDlCheUTzOLA7We6oGs5NrOivE53fpZ392xTiV7O5DE00zWXJFNM8WsU2nhATZoGP
bjUqil3TjxAOjBkZg7soKMJqb8TQTlpT3ZoqfYQadm1UbjGLYfrhdjtcjw90e+8aOi3K9uBklNWp
CCHbug2LW/JRq9qtLmbfPIYxlI+YEcvc3IcyprIJx5CblTYPbSKfz/QOmI3wDH7NuKezCGZ3S6CI
M9FNozlqtnaVEUfZrCEVhXDmjatikBPlh1iPtO3BT69+6yLw7lSaYIsPHhuXwLYRg3YKoB6eaJPN
ESd2wDdE0NpqCMLr4JAzVLEvHXpT70Hi3RqVnA3S1Jk6EC1SDs9JwzMyQL7hEjx60vFg1rR7Ct6J
bYGn1l6CCjcr7S9fGu4GJRf1bczgHiCRD7Fsg4qPA8K0mV4Qb5PHkHS6zrlPO/JE8QLwD0zrq87S
Ww3YCxnQrk18tbwga0dN2Wuoc1TRrpcdCg95SuO+U/XXT0zgk6kNjlOVLGNAcWS6BIbAN5yjshhq
RPE9I5ninCdptuOwEsRT9weZ9cZjXDnJk2emh1jSGufo3w8hDGy2renWNiyPjTfIPmcJvcv55U6k
zj3HY/My54FJgChAVF2XI0IGaz7Dnp7POvdgowGULJUEFldBjEstdSITZzqn4/yH7TA5tnUxHIbR
+gctazxTuI1nGA/zlrRcLvYRXVvkm9HGwLv2rJmn3rNhuwaEui0iwa0xyYeMa3HXLCE2JUIikmCd
t54ItH1aVPMllpVGsFUnAOwqJoZ2fBP5x6wyZNK+NthZzRuu1mAn3QSoAxwv1JHybuoCxlRy/nHD
WyDDz97qy5MLmd5ps1skAjqb9ttXHL9CxIhYBpYFRQpFoQ+7yxybDFqzgfCxLIQkNgKNCBUkb1Ov
24ldqcjgFAMxJjMGOKHBFbKtIpVcCp+JNkXTMTaBusvG24Z8DYxaq+fUYADKiFwCjAN8Vj4HHacz
H8NHN1UxQY+anaCuNxF2ZXTw5VssHkKajU3h+PaJ4dTG8LW9uBK+tMlqaxrMBXjhfukCZRB63CUT
yeJeScTVSlPvXg7OY48ykTzlO1N8wL+gWReWBzYbj1lbce4Q5tZkTNwEkuN1S5fPMoGrsRKMr1SV
f0oK3STmQkag721dH/E0pO1LEbo7r1DupsnLBkSeJpdkfnLQk6wdw3oczRA2ig6zs5nguMF1EMGb
7AE2BOGFQ5mOGjMpTRqjzqJGsJ+xUwW20jIlYu3YatpTlQYvQWcSckTi1DEnUMTx0ZRYcnwdSZPg
e2ZTLSLIZ/hDETsRIwTGxkFYOnVYqa2V1+XNps3yrQUCfJPOSu9c2C7rzhE2uzDU6XEW8ROJBITj
h9SozSzqp7JiTg5qgOTtsDu2OJLWtXNktlmcTae5DPY8Qyhl5iZt82LaBVNQzWxkEXgFYbotHW+J
6guLnYeW5aEO2W82qPNSzU80KthjoIoabgGVTbspGYJLl81PScwg0oI7NPGbA0wAzh+6hyyL2QiF
+qkbCTAvyoVSehwsqotulGvmh+NRzv4qIhfWZn+XTtrYOCP2lNKqb20+cfGqgsxc0DktBsNVPgsk
QGy7ZDC+4DRjzuNm0a4YPfQWHTz5sVFbQ3QEB8QgyUdN64Nfn3T3JUY57ZwdTHGk6imLy5Y4FcY8
B8bATHg0ghzsoqBL0S/ytYKsmxNCdoijaSebKPb6N2SDtC+WXaSVqFugx4JHheCYiEhi1+FU4o7M
NgOExKNo4m8nboprnM67XhGh6Fm0Ekkr023bB8eZfe5htqNqn1QAJBVEjNl6EWb2mLIX2MMfhyGT
VsuRnZ/N0mWO10UUAPJf2g9AZyTWNgE5v4OAx42d3vB7rMkswYEcfsrRYfh3y4wA+0l2iY2Iww8d
YyjbR/oXClxZbHLYOMjwbF4x6y6U5X4uxjuja4ydOd/TilfbtvSIMYDInxMzuMyuMlkvAAxxYZJ0
yUdJp0IoxMYN2hNidfM46+9YszBras6UDlcHqaBPecPy0uekXsuMgrSeHy1ZJQBETeR+YHQ6Z3pg
f7+VMkHTNd4DjOmoDsqT4+cPHVErSObIcrUqDjjDBqzFFHbkRAKyIrsl9iU69zrwLoDKIkJFGPVY
SfqnW1wNoU14U+XjBS3/ODGTo89Hm6LrczzQbFqgEetebc07Vkr7dR7qK5EK4mFveUxXo8F95Vzf
l8rI1u7kxRugqmuu0e2YoHOMybPdMwC694zhLSdkcVsNwylpyPwb/VcJpoHyetHlkuuwLlLKe6mR
odHub9vaXzzdn0TObyS7lJ3CAMZI5a/Iim6Hg9BZackEY+yQXeggP7JAR79b+dlumhabqTpEPhPx
xUoUZ36+8+r/MUjhXzHGf0sFPeZ0igiuyaJ1EHWFUbPJJ9C7owKWDqgdhZZxV1XW+4yYH6redBiQ
a+ARZU/ETl8i7ErvnUVepCzzCKuvOaO3xvEZ1xueaRMk1ikb8xdcKPpSMG+vsix5cYDdN1N0bxZ1
d7Jk8Jaxu9Q2QXVRWVBZuYaBPHQFQwwnKil6LOFtH5PPrw9laeV0SMmD+b3t2Iu0HUWj6xIbjCLp
HhtxeApt+5HABUgx2E+LzHsXg/UbSMYtdoeo1YoK42jbwO5C2fAQTbijDIRULRPjnvXn0PQ3ctPH
S13pW0+eE7tIH4IimtcHKwUYizbw9P8/+WioyJGYbfIVl5quQvytJCzHCenxPrUNntHae59w650W
YP7NzBsoPDERFPnyls0BIuj/s3Eig/aBVAakTH3gn+BMxVcYf+NagZDx4uQeBDzYDWzc3/Gi0xRE
4wR5v6s72p5OCI10zY32OHHkCdJHe8Wc8ZL06WfnU+0wUCpzNO6/pehfR1WIn8jrKdNE88jR3yxz
NWMLVQAltImAt1v+YjagcMP8oprojkLEO+QGBZ9dBy+kd62celYXb/lLZEXXJOsIw2sBlyojt0/Q
yhLsFSy65rg+J35/rgk5XIU+cZ+Gfhplj+UJ4jEq3XKPbNPcDE6Ss1Ez/F3KTGddFgjkKp80Cm+Z
krZ5zrxlorhISOlN7KsskldReucKkavp/lSBLK8duvy8LRm8sa/qlHX0uthcj5VpsOJJYmJa/N/Z
S/9Vfn/KyubOY6f8AJUIpWIUEQqKwcQ35d4gh8hLElYwOVlH9cbxM561YlGaAmqdpjjZVHH92UyI
EFyIOwIFFtwn1gxasX7P0N4kDKzv5txUrJ3jW9SwUWkUd63vufmLAMq7kk5JDC58K2JxmLpT2WTU
W3P8oBpy602/fq9cuCvMjMJd71j1Y+eAszSNXn2laXkw2ya5cyfnTV/dSF69pXw0X/C6Pc2BtQsG
Zpvu1MKa8F77mkRmv1YPCKkOqSGfLCiqzHMpKeamfuk7eYutGEFPrPdtUx4INd3Gjl6PgX1GRWOs
4gjtA5nMjHC0Ws9z8QlT+sw9OCLltF9jZnzEmdnjISq7gjhNsisIsyFxcdtaBYIY9l311O8Rs9E8
8GFyTBBzcdeFyL74iVeBRiBqcyw4d0u3kPDoreGPn9BHscy0xDGNyb9xsDERKGKjfMW8bVSEevpb
M8ueKsvk86fkLBVDBW0Vj66P0GqkFQ5q+z0hsKsjQhExz3BnG+6fRrNs80JkaPwOJfzskOwo3rTI
uM6hB3TDkBcNaGOVDuX9PJKc6g9D/VBPWbYm7+F7aHkC1hiMmiPL7SiAzDGySDfwVkcqNNZOUX/Y
GRqIbrAJ6FvqbjWxyOvYbaMsMe6apHOPrJjzXAk8XUigOpf4jZFsvbTymI20rx3C+HejzGpwYHV7
stgW+m1+V1smQpdJGmAQWSXm8gaRwke8hUiyMOUFJv4JAZxznor2G2CUs6HmRZPFGRmStcOAB6X4
PN+q1Gef4mGHKXjktrkAxewgPodLlG6FyWa8Gx/4Wu9dAJkhu/ELCz5CQqzg0El9Ay47EsCNYDYo
tXG2M9PHg/sRV/b3qDip+7YTd+bQsiGfKDjoIa7cafP9Gbmf3jiGfFdSfzXRsl0JjeIpZZ9HRBpz
xMr/oMrzv1L+BuokRMCwLPYxZ/YF+0u80aMbIF9yziPvywZR4kvsIZcmqpB2JrqwZuEtCkd02XW0
7q0y2IhRHGo5EXVJOkbq45sG2B+gbxE92er+sJvZx1AH1fo8TR3PpfuVYFTkXfTNFzxMWHCYkDgC
hRmMidUk7fwW4cbfdD4bhXkkC09M+BpZZal2IUq7JFoVaOUbq9dcnahzugS5WejRydpBjTzSCL/o
8oaGS2zekpgS34H9MLdRx2I0mNWNwpSphDNSVzLhrbl8wjpUp5BoBw4LuAheZ55JnQs2Kk4fvKRm
rgl/sbfn/okgFaBQyV1FAM1KAAR7zDzvMhT9tBYm1NlxRjBuzUAR9Yyzb5ajyfidQiKJx/TKjXbO
C7viRaB95ewx2IFiLteBBK9ZhN1ZRKNNTpVBHtNc2ec4ZuyKYUc9uqlzMSl+VglN7Ys7u+Lq5OLX
RaV/Cmc33RKR/OHQptyl1K44m0f6iHY6SafliFKbkASCtRW2bE7mg4ya6MQaGyp0WZBjtoy7RREO
Vx+U/1UGDbZ5dUwPdSjT+65pEFnFe6J4GeWXQp1ar99BjA9PeuLIwbThb0CuIa0h9Gbd12UGL43a
PGCotQKul9+J+sMslX1hY9+cRoxAgcqHiwOG/9LP+TmNgpsBefLimd2tQeJ+zAuT+iDCgZbEe5oB
rhxq0LgM84/WF7wtRXtfAy42ZJ9tcgjbaw+66KU3sw+NFQ6oeiy2tmAL3yGnAsodZRuBslV74Xzq
JZVRWHlnlHyg9CuZHbNf5r4xatTmfSri/Mm4mn5knjoszbSd6DQwgyJSaoO/Fv/yPakFEeUvUvoi
+0C6/SVzO7/oaWIkZQGvns3xAUi63oyQu/d207P7XhIsogwLU8TtPU0FfUhC/nyXt7tuYgHP9nA6
QRk7lyiocf2nGZ2jDs62jZPIsKqBooNjCC5TsLZU3a9MS6UHqThguyS7ayaeiGwJbkJLiLTTvFaL
TjgsvHZvqQkLmyTBioVO/h9159EjuZJl6f/SexaMNEqgexauZWi9ITIiMoxaGDV//XzM6kXXm543
GGA2s/HCq0RGhrvTxL33nO/U8SGwhlOUdxkJRM1728ISGYFsloxfrkZgHtzJwobVPA8W6dNsy/Xa
I2zNGccPp+63nrTQslawZMMQtx3V4IrWqkBLX93N+pNbKO3cCeFX5KJCBRkbtHCU2pb866oa3pBR
Uw7XyWPdFw8moW7rykqYMDI+CVLsAHHE0WBT2Uzqvmw5SWtzcM40C1Y9LvKPQdg/neu4O10P3BO4
TvU3LtrSpTl8Ro3yLj2XkFpEGYIPj6T6nd0wGLcAXa8HD+Nqo34iNzvg9uEsA3zgN1TUzDjeq8p9
ghp005Ivu9BEVz0KNNq17nhMNVeWrqm/4egqwKLlN43B1KDF5JDutxKeviAtKNZpvLEJpieSzaG3
YZaLHpgbWxJw0MY1Y1pf8oSQE8LCoZBr0IGYzL5E2980bfAcBX61qxEhDykuFgN8/SrzgAf4DW6e
qubZsaK7GoUq1NeELDL5PTv2LZlz7z0WPSXjH+JH7od2WFXa/YgyxBfB5D25mFUCb3yQZYhnPf6c
o/CX1swUmWxVKw2RXLXNp2lfg7C7TeB/r4qAP22q4XOW5X00lx8L9oIgRiSp+SXUhDL1TOtXbd0e
56Clw+8ecd6++VMCMtTyUjQv4VPsoAdKs1Xfpc2GRBa5skmbopzxnf7C+jwKEZZMrzeOZqTkZL/J
Ac8Wdz27Eup0ZLqbPCZ2vA5Bk5uGvUoMXALScmmvDC2psgOoR54aa0Z7PnarbtBPPhOaGTUk9HmC
VaaYhLLxkOLQomXkMY1BFV13LVm9qiUqg2zhqJxHFDEgXyvOizAGo1DThjCQxEaUBgUzoY2yXH8t
8Tr03IDuQHSCfcbd2WEkB6KLOgFj5soInF0psmxDub8xg0evBF2vHYaxTWovmAH/0TuN+XGqbR43
E0tY4dzDlrjxHcCxo6ArVxVOtYX4YKoBJ7irnkwNXTrU5Mr2/smajVvfWkScUGgENSrgng+bET++
kSUrdJRMNwIEIhxvIAZFu8/jB0gxF9vwzKOek4gLd2etAn+I7ltNXn0MXaAu3Al9WZtRB1sOILPy
GURKfkcrCXr8cnBSCzJFuaGLdWc0ElVE1BmbMJzrHcCMHy1o7sP9eLCSmhuZZ3BJTX65PZoCqxLL
rQDQa96P9pGbD7YdQsQQn1GGErYVTcj5eUrIRiSGwx3ap2KYD3PU3nOnfOlYNAqNKbQChztyYWcH
KjviIaex3Si6UlSFSUVfFdaBRnN6tYcR35XY2FxVWYXiABEIQHHOcMIPu/GN8m8Nxaf7ZSt5X0ck
uRN1eXSslvc15qfWe6yZwZ5mWUHmTlN+bw+h3NZTKB7xHxigjKWFSwyaQUUvkUn7IcmVfxXdeJEJ
kQ+/6yZdYLV4BSW9ACe4tcYlRhTM+woF4J2HUMluMUFHpfdcG3hBfM/fTrb93I0oiNo+6k4CD8sd
w7u7wZgGIuP8cdMW7YPhExYmxW4h1m7n6+jQfZnGu4j0vnwn8GiU9EC3noWFuD86sn1sxvnJphe3
Qbj1FUhEOWb9TAYKE3JJn2PIHscmQQtGIunMSY74xnhiPyuZ6KgXCbcdGbBA7w7XfZN3eN1IVfOE
8RNUFHt0Cn51Ij9HWP7ior5L6v7o1fMX4OC9RDEKaSz9EVV+o7Dy7BuNvVwY+CCZl9Wdf24Z0F49
V9369JQPBIXc+LUm8Rb9dhRDJ+lCj0soPaOz+c5Al7v/2MtdDwf5mqbFtrEYA0WO7dM85xeetdte
xv7gpe2tAW3nmbDJZD8RaLuOU/5yEi2OUfKmbthvuKig/oSsIMLbBLB4TZWx7xQfNYKjNwIJUkDg
ZCMnTnCawR4eQKdcAkPok5/l8bEYaT7ZdXD1mO2G1G1UTb44Ow7Vh1dZj1MmxJE24q860mRKBPlW
jTY6PVTNYztce5U9mWWIL88ZEQuUsrrYWT6fRrtOlunbd6IKSk9GbtALPqvUZRJmO/tE1xbrZpnS
oajrCQONaip0UwzjpUbRZpUIgxrJtxR1w5rdnbZoF6QPvNWdCJdLG57FY62HW/rE5ZMNPMAJ4uQ2
6R+E74Ynr8l5JsnjYLSYOeegncudLxWSsQzQ6BTlL2ZofQlNsE2oqmcHhR5w1YlVinikTh38W7EM
n7icbv2Y5DyVfwgoKxs/cvJjNea7MUmz5WwWp0xnM3h3dVdJEZ8SFZmXeZpOM5EJbFmjs48dyrwJ
P+sFkW/PIP42kO5ZTeYbXYb+oFrQ5VVW8ukF1CT9NLO1oohbcJTc6YGYr/Cj0HNAb0F7aDLHHwKB
j12Y0eMRbJ7omC5m023zHHtgZ0EaNACVL0NMyCEZhI7WkS6r1KpJ6p1Xg9DgMSJfHfiF0Ttpbg4i
ywFvJ+QWTLY+jNDNPmY7PrqAf3TnzfjuvOkytvIABO0LicT4UnnJfa3dL3qS0yHIslfFWGitrDg9
JY15P7JZn2Vg/Ix2+6vQ3ngdx8bcqdl5pJpHlETG7M0Yid+eTXXSWiXjrT6QSPfJsqf5h3kCrcK5
MfMNGQIb7HH+0+SRzGa71d6sI5vDpI+vQe69GL0T3ajpZlwkNmbl3lL/ccol5YieIEtuOGwO2VBm
+7YS0OaW+zGYngE5YY7QTBguyAYa9iKV57nT8bnL6nNX9/ad4GnfeiDst37rYRSPs0vfOek/Xwpq
AGbjxrCCGZxu0U99acT5r25CriWpTmfstQ6kTtz2SxTcts/L7JHgogTZ7Lmtuwme3hNx99FdvLzQ
bbfyerq4PKMHTFzRloA6zgnCcp6CluEvkKJ4oyXXxiptUIiHRXtNG2y7pdvuxkF/W6QanXR84xgh
tqq6+R0VrcZ0Q6MGX47EUrXJaM52mqQBxnVPhb1MjUZ50jqdMYCQ3gzXpb1JW/Wr5pH3SfmStkSK
DcyhK1Nzbfrhc5MQot3gGGgkMgi6l4jayIUsArkfSHsDfxQn4l0QJMowfX5H1vaFz7IYaO7IVgS7
3mmQonC/zAkHSYeoJdWWZNhVW/T4njudbYXFchDzBoGX+RuRzDITOHPAL8pfOf3Oe+mdZaxCPhtX
7zI4FHj3ZX8XJElzFJji7EjoSxb594ZsKKvgGe9T2g30nps7C+3YPk+Ch9CAnz0p63VZ0LSux5eu
cZFN+s1+CMgOcry83g89t2PCfiIRvru+up8DbJkZU7ltYFawHswsvtpseDm+6C4y/At5imj6RIbS
HkJL5Od0NABdBNZobok6qi4FJh/IBvl6VLjF3aS5jjO+vMZMvkTBXLCBd8qyPaOZ8s+BRIw7iOrO
LJHlRjkcWBfbkUSOSU8bUk5XKAyYBiBZppMXAzUmLfDsy7HSx4ACoNDw/lo73TgmDkau0c9jOMZ7
I6y/+spPjyZfI5zHhjQHkwAb12WK2RKBztSeO3ZH+B7Br+u4kc7RT0/SOJjDfRQ/cKeaNrwjVF2h
55wtg0xFKmWcRr+s6Kep50dT67uIHm1lLm++4CVqgh0iSBs7C0j2D7dBru0j6njeCJoGXa6MI4rL
7liimPa23NLCOztB8AbUdF/nNNHiGJODQA7QTpa1L9xvBYeaoeZriYll64umweEpzspGtd142AAi
+idV51wwNoR3nJt5LZkj5ei42yi7xFZBA+epgaxGKzG58Wbn4HlUDpFLvsLQ3tVqQVlNC4ziV6mZ
SbSLUp4Q4EzNNdJuSNVIN+o7f6BDDYJgwK3I6VdU2zDyFtrMk13xJ8JMyBdz3hguc+UoHCIe0p8k
Ql+G+IOEJYuQ64EL2Mib6JM+YC+3CEqyNpPLjbPGncaezFxAxfQRb73CRXQTwaGyUuB7/Ky9UMDe
EYYdKvNhmpko1KNPgSeczwex7QS/SjpDBaEvDDSLDB6UFj7DUMUPFWm6b2p10BXznHAAfKInRM5k
y5yrLPjV+yB4RlO9NTO+o0Hz0Na195abuBvDUaxhvHyVsUTzOZ+zDBRF73UAkVD8JQahy3aHSZWI
t0ckSNug7r7hjTF69+FKgKJwm2xgso0PkyThn1J5d9rMnpi5oG7KP+pBkvDmQYToTK7bNsVXFnmH
HnDDema+xJVlk9HDAuQX/1gNQ37PhamCbbjAUNj6zWdSceeCtwV/N8Bq57b0Cm3Sx6lnw4IRixJM
nGNO8cqjcqnYj3QLAG4ka6cmjZiWAB3Syf1u8vHRKSeKT4rqSZMSPZgGYtvydTDZ4iYvJY4win5x
SexG/phB8K0yDG8nIuTAo8XuhcNp3U8TAovsZbYmAq51vqeLmO6cnDqjgAK1aqwe0l9NJdMSq9ha
WAg8tKEhE5olrYm3MhEdEkSXUiGqU0RPUH/3uzzuX3rgtyYZhVsm7tkUJceAPpfbfKiEpF4LWgGq
5uqun5e/MkFDdrh146vk1tq2FvaaTiAisHc2xYwi76HlbF2btI37zvgddcnFBPoKtHiw8h/WzAVz
PkCzAqIL94/r31NA/xAvyz+ReMfv//i3BY4dCJt2BO1my8YJ9pcErwj/U1VFtb/vQzluw6AB6AZo
rzfVF6t8PQVMZhArodpbAFiNiC9D29wV0n2DbvG9KJXX7ogEmkjCk8f9Gxn73qqepGdd5zyrTliD
r+gg4vVcfpbR8M5R+ZCmPXTsvLwXBFBDQ+GSiJSBkyWo/M/ePMPm/D9n/P2vDFfeqO9aAio2UWX+
X0C/M3umHwejv+emna3IimXaofAhTg5iHeQACPXeet24e9/KMZr1lUCogYHeKB2YAT3PtnauqmsO
TIqYeC4g5IAdTNIHo6Ar7suC8YgMmZzDZKPFaG3cufpEV5FVJeAVulaJf2oVDltNP99MdcEWVJ5l
6Z6ylkWj68esQvIxLjSSxk3ve5m9g9B5M7LhdjCM5TGifcIkEC9E+DLzI1cMas9xjDVkGhDspVF9
CEJjSbob9B69tFPfcts42eXeEsAVO+k8kMjJPx7JkyEDhNnVssOwYaCAPaNAxM9pJMw9Wv7fSR64
7V1g6gpEMSrgkWWc78cvfxZO5QBiBFt0kpP/inEB3tBOkQR2tCHfgrTZaMM95p47rrwE/UKTtY9Z
K48IPT0an/hWQGm5Mnpt3PZmTtIfwDk/RZ2QPIiDMGH5yrwhhMqbjkIxqKiNPSwy+BQuT6KVZLdZ
MO0aN/loq2UMi4eqXmaeQz8eGGgGK6bp9D8s69kzAQJkT3awgR2Hl6YH2FUbmBTG/n6IxSt8PBSU
tELY18TX2NTV1s9dbjeWfYoE/6LkHSfm7u9X3R+Y9V9WXWCLAF4/fSbJNPHf/gX8nBeNzQNpw971
w1U+c6+oaHLCCSHfnKYGioLahZSRf5eNDveYVLGFcaT76LJxRNZXf+y+Zy+3Ntqji7x4QEPP+KAE
wtec/TSmbjCVua94r0GguBg3gvjgarQbFvlRmwgkUI7xlSkyP6HEI2ssyIMx44+c+qcQctqSFXfG
RDEfhGZCgV97MUmVL26i+Mc5HEYnfPPG7ilcrCgVCOE1IyKOCSiboFp4G7o5iQWuFlZoxL0yXz7Y
Y+AA17bpt1q8Uz+HOTS5JsAULqZ//wk7/81yJy2bNASfVzDDC3r7vyRqxAVJPUAhgr1u3qI+fjWr
U2a058ll2JZEtH5M0+0RuWRH2Iagde1uY6SKYb85CS6P9vvQUAR7fYH8Md20fQ96L1JfgUNTpzOY
cJYJDIeqemGmRxttPHhx/6ViVmj2y2lgiJrqKrV9gFZ3qpr2tch5cgPTe/Wt4TC4fDAYg7GIgQVw
RIi6Jbv8OTu59GMY8bINXZQjv+1XViF2q5OPuOB25Me64Cz6/fcf1hI68VcsMqgc12djBBeKXfxf
PyxlRYZrujm5H1b5Mcnky0RWCKj25WNslisFQ2PY4NkHCXM/vj0yxgYJDGyWyG3k5MLpX//+F/L+
G05zENiWWDZrUwTmX36hKmFx0PMJ9h5CMIY38S8/e8xSiFH2sCFj9VQI433uAXiSc3YswlNX6Ufi
JLhmWYj40M9T3bM8Jim/gJxaSUQXoMIv01nbdGQJMOH6iPPqZC9QTtuCahr6zpuE3iEMqP2g+7/T
30k8cB3L+tfcL09lOuCz47zbdE1g8sjDhJryJ4ugtkNaY+pfDHSZdYWBMWwCgIqrnkBYsBntw6A8
fT8TKDnkADyJb3V3g9Rr47vwMWdBnH2diUe8ohMU5iL8VhlXG0LFpcz2eZFdlo1O1jxvvR2/q5Ha
zzNJOCDXTqz5ZqDPfQyV8xhV89vffw/2cij+133KE8y2HHSHYGrhRcq/hC2gy5whwLNPlfyWm3yq
yKYAb0vI+3PrpZcqfbDr7D6O4y8IsMdJFJ9JyI0+I4TBJhpqPS54ZYYexQoP8MoyqAISCLDxxAPO
dhx34KFRLsjBR+buO5umtaclyWArJyqRfnruXa7TRF585RnuT6Mu70daBBu4qlv0b/7ajdVtsyxO
mE18EJX/z33k/3Wk0jX+Yp8sf9p/X37yV1lNOmZQ/z/+/V/+6/+naJrA4rv+3yfTMD77pf8lk+bP
X/hnJI3v/0MKyTZCLA08BCHZnP8zkkb+Q8LOtBB5SUeyM7Owi1K30X/8m+X9g1APP4Ak5Qdu4Flk
X/xn2JJl/4O/4SJdF8KRy4bwf5NJYzneX3MX+Hd8aZomKBo74Gf+9bHu3awpglxiNr7352HY+fnk
b+C94naDNejUZXfJiCk3Dd9Yh26M7aYwtrSQ6boM3p0VOulJUJj2LngUjQpyMxcMEtBXoL618vLG
TclS7f3BxFApp1OpXX2snW6VoMY5Y7wezxbGrChT5jV7jqmyaHZVNTa1vooOpYThZJlWRo1n74xK
UKMP061J7t1mtKb5ZmpNjpDkNzHzznOVW98kKsA69OcH4c6/M990z6hUvDMq+20OdP2YdcxbgoiX
cfpMHRUfDBRfzUDTIR5wmJTjuEFGl94GYXVwBbjYNhU3HVIPoghz505S8dph/RpYnXMl63Q1E7xe
+gtowadFrqa9mJewaAA+AZ2/PFw0lVpeOnsqXutQ3ffzDbh0ceeTtrGLQxCRCh9+ZzOoC3Fh7FIX
AYDqpH/oRXINpinee0NsHYC3bzQRBZjszC07aM/0FNli4GWXbIwvPjrlTV0LuqadlW5BRSwSzjbZ
47gFLROxS1gDyiVoV4pNGtVDxjz+VEZOAn23gCjgkVjBwBnuzoLbMkH6n60YDGVLy9P3R/RfaVpd
wPFBNPfRj/YeVB2KzZy7s3L2eQPrNVDJHbml2PkgXawwXO3TNpIXJwx2ZY7y1J6EeefY1le+NFqo
i9GWZ8ZhoA215yK0nyZGiXUIareUsj5VglmcxhZ4bSVCwmICQJFplI9VWr2lcdzt5GQ8cv+o96Wp
Qs4aJg1TkJo7LEjJYSy4aHgzCRnNOEGBLrNvq6ynk6NmXpzmZ4IbfqkTIOuQ+qPKrC9O0mNY88r+
MowokBNgPjEy5H2WY1nxfWvXTsi1Q8Q0bgQBNs9oDuXktazjIiUkoOSC6Hr2p4vCYSeJP17yvYfz
yBA0Jb1+hyhm3EQLlXGayXVxw8g6Br7yaGOSZYmMCMCvDm9dYAv0OwE0gx0bL0OE51GTGhwKr2YA
zxxNBHhfa8Q5q0nJ7hRZYtpanroEPfbhfADKqxD5rgHLgpcpSNo0nanbEX+MmaFqzKOLlYgSfb7B
weEfnJDRQEnL0CSquFDcAwhupycHgfxCtX1bU+SeQoRYuSjtS0l7R01es+sjb9hVboJgNjvnUUsn
YaYUS8OQJjLXkktXmpxjDJAReOvvCQxpzHOEk3L6qbr00M1Z88ueGvp9WnRnD1rwTTy638iB1T4K
p/yBoNdXglnjhI4EpNurlfvJNTS1QwUIQCrO4mCDI1St8iQ20De4LygYIY5xn1n7af5LNRooW5s3
jLKTsy/jaxm38RqMuHOsZPnguvhu4BCb5dRcHBCuum8uo3KsS6Vjb+Or+B5QLvsez+5obyAZ9AdM
toCy8Nxp3e89A2GPMJKZbbG5JA7s8mqKDm58qsmK3pFCb5J5RaOJkWu/azwNOwyplEy8jszXp6p2
1IOIlWDBpLjjZoVFNQkObS6q7TyxTTrEg+4ThllVk0O+beLiZAUdkjDfCB8jYLmrhem4LzJbH+rX
KhsRrjflk+i1vad3dw/ZBW6QDRKtI4DyKP38GpfCPHHLGs59ON/ScHPXTZ05h6gcfyVm2z0BQ8mK
8RRaZXcciqrfDKb91JHIu+1nlKKRQ6VpLaIGzyzZtZrgy5mc6ZgBd+I74COI0qo/w7Jz/PLeojvt
BPlLUzrpU+t8Q7qaNvHo6ZOE6rQL0uAt7RwcDnn22QeuR2DAMidh59+WZsN3iVcEq9SEkSTCsjra
CS525YNnSi9NIPonw+LZQU1WbCR6pI9ZipdyjDESywCPkzDzXaLN4Fx45hfTj4iHps7PPkyAHq7G
sZjwPjdd+CtUqrrDxgj0cekJi/a5Uy6zJWTFGL1TZxGaVlukb+txKNRGm/qLOd5Tom9JAybffK5x
hwQtuSDOAUXEh0Fi7mEKaEhAmb3E+qaLpugUG8xyzYoxfOxWJaPeBvuvSA9kOF9rv67W+IBnhv7n
2EjWINY9xDhiCWSOxrVZxhYhFTQmAVvR4hwWmhKnNRYOF9Ny7S5MWF46i0SH3kfBwDzAP3j4v3bN
SAe2nux2bSOURzs9iNupi8KjF07GxiSMd5VDyMchhvyZNjVSNkfvK2su+a4ghHeFOW2AlWssLbDO
KyUOVui/1o1Mz2GUvuelJuWLDJthSAkfEjkoqXKP8Fbu1WtKlYiXbDxh1MC9RkNvrSvXXLv4RmBx
QVYOyGPcaWdaa9JGGTM0NMdG6Ox5D5CTomoT8bHsCGd4sTp/WBU9bpiK5jcaNT5ScTfJtDogDi3h
Ak0LcrjHEwggvSJfC9ER3qgCTo5ZFvHTSBMOseiiLULDBYkvmyfw1ElwE5bfOUOBI9WlvWkyX77N
LkgZVOEq78KzAauUJQQZahHBhtkd+cvukfG5uo279r6IzPn650UN471ehLRJ30enqZmO5egYgK9s
BgkiOMwBW+qwTuI2PCS6ilHmRuhLmEIilFx0u0g5OlaAPiIue8+G+r2A0YU1Ox+uf15o6ayTRQps
oQke0AYLxOB4qvubFCs8p1Z8Br7xRqMC2RjCYrqnD9pOLVwHYuNYDMNovj+C5EQqfRaLNhl59Z4J
rbtzmIHtanKqFGrrlUbSHC3aZmbIb9NrEJwq88XzBFAoe3isBL1v+uRkkaCVtickuzKvPnxU1Ll6
nDnp8gy2WshM+uC4omQPlC/ItNBg8xsOIEkWB+nIaYCdz41XNErxKYvh6Ap/YXQujRccmyPWZ7fk
QZXPZKQ/BxDAV6G94PNS77GPxp2o1FOzKMa7Ur3WgoGSxsvWYmnSiMurTj4bMfqv9H66esjPrUWH
jtt3i75s/OQYdzGi2PmjTQLRTuEdP0d185bmU8j4q5N3zmguE5W+Id4FEbGBK/lkdGSZBIsyXi8a
+WhRy7d5trMmWZ+HKkDNumjq5bC8o9T9DNF8aNCti9PqoUCJH495vDGkuSG3HaTEjMEum+pNJYob
gIg7bJDoZZJThP4f2a7aqBYyDTFj2b1nBec6tOChJZ8jAwi0ZBHVPIKeHpbaWuMhSBYih5iMuxSt
ZbHYDAaZ/EqQY83YDwInf0GgcrVo8PbSGbcxCwfNLaYTtNNrZt7qgCoUezTxDMASSYVyoGJu7LQ/
zn4FMyKfujXbKdJ0665cPBIyGc+G4J0v7olx6fzw1cmTEEQ1ZF4xnQxaQKR3dxd7eZFYMRrTCp4t
/VuN+NXZSs5+k00XMA3tYuOIrGq6r6RLeRtqa5uRvLKCWqIfegKkTC9xfmutn9VD11nMP5ch5Z+X
Osg+sqS/M5i43mDmSbm06GkPx868jyMac9XQtIiscOmiTtTRbH1FflJAXazDW2tA+0pPtLfKGA+S
VZ4Tl7GXZXEjpJpOLsS3Yb0f/QyqEXMbmsXlQVYqvdcyj89V0j+zVsdbUVkh6XKIFM0W9YPyhunK
2AYSxOK7aRZTTjJInCluXTNF4D+xZIg7ki+qXe/L6sSGkmvPOAktEdXyGSj2B/BW6tnEzXwBe9DD
U+SyFQc0bujT5AP7clrZ7Gqa9KCaiawE/CSMGbhQlF7HvH0XvS3wtGI9b5OnoUDUZWpvXlOwbpKk
UrvJxSE5e5G+5nO0I8CBTr81V3tpOQ9J63zoATSYzJGh99lbOTdQtfS1rosbxulH9L0LizXoDm6J
nVh4I5Q9bT+UeZAgEuGEdQez3YpM1Wzuy/TeWFdjj+pG8++HjUMt07ykCtUUOl4TmInetG6KgmcR
ICDIKs/kyyALq26TIfK3FoCe82CdZsUij7ruzmFnWGMgvnKRwyM7M/SX+XDLneWzg5J7puKSoG+w
PSVwnTAd32lUDjh5JrUFBmZi9ySXNAnfB8XtZIS+0zU0obuIG80UldQH0agAcE8peqoAo1zaAvJ1
vmXQdNCQGgjnprtnQHRncZfmQjj+2JIYqyZ7E2W1zZtheplAtyTOcHF08dHXxkidRR9rxMmKfplN
a7olnigZmnJHCAcYhqyRZ58j0XWLax8HzV7n35Zz5Mu+ctmDYpzOrzCJvqH63GYU2DsAMQ/VIC9o
a9DKZdMzugwJTxkrDGTnBgrNfNtT+qwA3nyJpuZ5qfu32oPnbFADTLG/532Vmz5yjA2m1a/YYTSb
9H+w6MVwyEm0WkPpvvBw46ePX0h4CHecFU6q8hN8+h8dV1jEpbotM4u4ibS9xMxxVh3AQFTrubXP
kLnPkdfcNxVy68BoP9sStIvy5gebmtvUbX/QTC/M0G4u1Fem5q4ye8go277cA9AaeCQs7NeA+ZG+
8k2j1hjtEoRDouJrqxcqsajaDdoZMLF4Yg4hqSA8n3TcUq7svbwMFhKcZAjfaLJworv8UeC9Oth9
gwyYaeLEW3uKPmWojslkFocYA+ZQRyg5W04ebJanIXQuteeVL5SaA5Y+p1+JLnIOoQW1z+7Tq6Gi
7ODK9smSiQ/smL5CwHyQn9vgfS7gko/euCzbp1iZ5sELk+7SAqYnEEFD5enKrQPMWpMUcpos75Zl
cykH434QIGy7ATtSi7d/A0FdrnKP80Ng7zgmmlPTiO1LXFxqNSMkUHW+ntyDaQfsW2lf7mo3wudv
y7eg3UUmrlbCvd7BQg4naSsc5Q36W4yF+ISVPW77poU0EZ3jpm/vYnKDks6BHi+5fQQ46lg9NWDr
sWx3hQyjTe6CU4hi4IMT8kyy1Xpsll3ypMRN3OEdGFLUSj19FF9DpIoH8wSlDX9+R3+YxOP3uMrm
vbIMYgzUgSmxrdVNj4fbt1P9IJw62c3FfAuOlpMfxTHVBRM0bnlnkePX67P8xrewNPK/yIzjd5sj
1/UJFVL2FvtZsqndvNyqZ69vT0GTuxzaj5VjdSs2sek0eXn8lIIsJOSCPldkJGBgAS4NtTFtCebD
W6MezM/SwbxtVwfdg4svekn0p2JT7/PxJ6vN37Jng8QUnaE/YMQ5qC+M+7g+fPELvcgNzet6D9VO
wCkvxQHFPkprqsHMhgRrjjOJnY29wccn7wrTJ/QDnZLdL1TzNqNnAwTWKax6F3YZM9KB0ASvckhY
tKAc+e6GxVzs2278afBFPddj7e1knB4dRdpaRTqQ35XJXdTxdZUADkgdYiOOmrg848Cu13GGmZbk
ql+tzdQA3Nq65HnfB5DF2Q5w1lQKkM/4ruFZb1Xl3HT4i5Gf9xtD9KyRMVvzLUcrs4uXVD7aMIzz
hqYOtn3pv+poehg9+KJx3EMnveTakhRoNAMoHsJNp3Iu/HwXtj9InIrcRaC9bM2y5yRK9S522udC
k44XJOq9x4m6SWzgMmSBoYqDM5s/Nhl6sEAQDENxhzgMZg8pZCLqty2j7vXgRzwsc3Kbz8C7KrKT
1kDKqJKS1thFyuMKkEx3M89ShI87d5eDfqL/jgNkP4zhx8BWslVJcVvGnn82W22tKDRwVJD40fRN
uOPa+AJOxNtHiftYkqK30UJZlCd3PSRBaDe0wwLbW2wAAE3b6Np2Hueq6p+yVzt6CbOQFiE1MWYI
liCd2mPQzDszZePqFVynUYDk4zzeoGn68LJix+xJbsYQ7U9f2t9MiD6i0nlNRoCxJbGB+AgD/wjW
0DGBQUk+Wi2SnhkBdn4neWzzNGFV4lCZyxeKud+m4lNKbe4ZOuwPbsG5mObDtyazxjbqGzeEsmGW
3YioCp5KzAGhut47pIG9L+u5OYGtO9a5H9ME6G4VFQh8WmRQTWDY52Ik/brRPBuo8CljEmfnOjlZ
Hm5QrEYwRVw8mZsPmIi4MmJksHrYx0BD6GQ2tNPgDhSSBhRqZox7i4VyQQsmiMVBKScPLXLGLXr7
/DDSo+NebdEdY5F36bFelY7HnSuXECZSyXP7OUDemj0/JlKRHE/KCfTONTiJIwm9zamd0Dvk/fJ7
KNTsMVEEtWvswtFla8vaC+7MmxjuMu1RhjgGCkNpvYc+Sk6rQ2+bj+rGD/0tCtZ7o7TCg+d0317X
cr2K+mPkRGA8jQ+hvf5gcCeFIUCXTfRXp7Tx4dnXAZv5yXa3hZU2+3wYn0fDfkZp/FAQ380pOapN
0LXAS6i7coWSkBYfjc7/yd6ZLEeOZFn2V1J6DxeoYlBg0RubZyNpnDcQku6OeZ7x9XXAiOyOiupK
kdyWdEpmRHp40Gm0AXj67r3nAqTqnLNP5pN3JUJYn+DEmooBH2A2rrMKkzGmUtok7iZi75UJ4G40
MoLWXNP6CMPWpNXcjozGXTsF9FlRw5cqB0bMxg06aOvzzrblsbsvMO0ivIRcB7spPRlCvWWDviL7
8NaRdTRjMGrwG5ylnLB3cnC06l5tZRMPpEpXZgGIqCwbyb7Jq7DDGTcpPe0h5HJ7JKD56ruc5kyu
uB3r08Zyn+hQZNDGx7UEW7P0Rf8O8gBRE1pZ5bySb8M6KuXNqqr7SpP3mpVfs5amncFs5+f+VKXG
nVZaNWaQaKfzKXBbf6ls/Wng8E2Lh3fidcxx1QGfpMECyGu4iO2bnbPySOL+oaPfahF25sL2mweL
iZ2CmNlY3ivuI3qxwuHNJtONWDpra06aMGu5sa3BM/Yv42z/7nqrPnIrDGYLkEvvA02BYChS6ejr
NOgOQuIdMxXXk9gMtbPdJSfiHdma7Byh49y0Tg0Rs7UjFQ5W21uxW8C4HrR3xEXuzE7V5IJqepHP
jgWEoM2WWjJ6F85T54gqGwA2tB1MUEaGMIV3Z3wpTPUn9krbFCF93xrJQWRVucV7PkfJkAiCCPRT
uaPzgnCXxowI7IEwbgKgz7s6eFROOSls00+plsq5CxemD3qjDjcoostWsWTwJRvAtgK0x8q7Xwcp
GAphrUAz3ImpwkbLIFJHyRMx4nzX6KxmR5skdMrO1FXlI7oQhLTYtRZJJ7vVJBswF9BFAtDHdcqn
LolgJIVJ/5piHu7jfUNkdmD7gORMaKpmkw2ajA8k66QDaUXbFgSnVUPwWTbXrAKtmiI7rUonwWrF
6ocdpK7ac9GafN+E3RQ/LrOmqsl/M7gh3e2ctn8DWDYee2ZpVy+ye6fh41f367IMQbIAvqgts9iE
WsZ07bUrIMX3GrJ4S4cxBBbQlSgb2BxDxCI88ZACI7OFEatTw4ENBQ+VvatqvLIR9ROpACI+8K0z
USFw1DQ3cuknyjfjP+iz0RU4SGGRVa9jzDz4v8H6dY8RkOuQgxugkGiTauPeqUGM1Uwxa6PqN4zm
+RzUTlg0fCmujSB4Egh/+yGAby5mbwPXUeiE1HiGSbrW84izD3C1NNT2IffCIgrqU9q+eHr8mQgj
2sQxxlYJynhLXdxvYWYhH0xMCXGp+5vIAWCnASo6j0P6UBS59Vxj/V1Hrb5iZZIDtTQEV94IZKql
u1vEN8YYtmG3aCYh9MmmYMG514qBbJ6ChYRqcYVr1CwauvFgBtkrP2zcO+ZWfAXjW2I0W12Ily6u
7LXI0gMx33jpWJFcNY3LZJNdR+l/EU3tFppt7DIVvTBLLshRjdjF8mDX4xQNMbWSAuvYqFFKbGNu
iB2LJLSJdNFjW6vLR6kQOiMPIFioaa+8rfBc6rR+cYFDA+x31Vk8QxhnX85k4lYU3BRw3q02v7A8
590Iw7GWlC/ayA6BfWtb6CIQCa89njlnpMWhREBl8LDusYS/m7pctfQXDpx7OTJn+wIpYiFK3qZA
CgAi0nfi4L4J8BmNdHL1ujwgX2Hv4gazYCXths6nU0bVYn7DdJr5aaXTRzlo9/RIvPcGG4KWxRN2
sYq2np7oSBdchPuQ6KWB4Y0bMR7Yd9ORh1AUwxvrmxXsRVKCpjIfCQ4Q+gBR5BukeWSG+8OoAuDL
XvVANvo+7PiZ0E6sCx5/6xHfw9qJpyeDaWhH5JqncQAsZLnldDQ5RiyoI8bDOsJI04JsEydcUhnl
9igxzl7VOVW3Rn8es2A4f/8/NqTDua2ad62J/d3//U1fdhRT9jXtB2mjLvp8MIJXd+zM6RfkCesQ
hSDKvJbON3No/Psq6ALaifrykgKz2c4ETqvpjg2nOPzALBoFsYN9nnM4qh29ffCHunvwQMwC8Fon
lQ+1VjXnbMJCbcmNDBhOCdfNabkKNUw2HbU7Aq+jw1HQSKKrmwDE1NREsX0vJcsnPp3DSAAidyJy
3D1ES9g8+d4IBp3dJ5NH3QU7M63TrQKORWRxZ2SavBI3809h3Jxp/JDXVOmnoh+rk+Fbn83Uu5tW
h3lF05ryLLntpn7juUawkgjK2WQTe0J9bVXCZV50azfhs8C2fM2i5pznGeFEQoDW3GtaGVwgu2LD
diPbdy69mrJP7bvAn56iPjEuueZG97XPFRS1B9yPJNGPjsWLwBIDvYiXovlEE9xrGc5PO3mPkrlT
YiDH2lqptoQus65TQpHQogJaXBji4qS91XX8qqHSUHeZ8MywjY6i8ausmdytIn0ayzX+WciB4UiT
HqaZfaj5OI4bbx8V+iEir5ETMFqXFWV6LtkcK6eNJJZqL9q2WGSt32/ZHYR6ri5Bz00kep4GiJyW
kbebTu/utY4jdFB0imtitqybIz4ptladVoHSeiwKA6yHT/tTG4mL47ZPkWj7rdGb3Q5JFXPEzBNW
fTbdVe0ItTW9mHaPFW6ERhrp7Ssk/Ycy7uotKhs0cTfatWZIS0nRM1Qn3cEDfwzSL/UwWozNlJFB
wkydu8ajMqbiSCZRd6Kb34thzeV27roR+LoabFI+GHiTvBJ9pbfYamrmRgjVWYeeCezjPnR4zrW+
QDWQwLy+Y/ZTZqIotFp+8icsvg7NtVEVnphTveugVLc02B9tUh8RWCtWWp1/dIDqHujsQyvXXjr8
4btuotAr1dGt7ZEDJB0iLLjwgkXJxWBft5gSOEmT53Mv1p5R/zm8FTR6jeTNy4Ry0jQ7WopYgMYy
TQ9LSDzWtuDYv7Ctjgz4SGvL3N2XDrxqTtjeCZ9ODeVnX6ELtrJjezY603fZ2jKU3PelxokD/1i9
ESG2ii5dWzFXSpbd/bbpp3ppCRGtiwCovcfaCC4d4ecZobFSuL8WTRDsyxj/BKzdtYpFffr+Sw20
eBunczcckQT6YFG64IneN8QniDfWwLKdmj0sx9vEQE52/fcWjBDxdbzRMqnOeOMhZhefvvIOyMGX
cqgsiP/tKwYCEu2duWld62UceBzCiD9JaU+LhMM+fVSxuanDuD333RvAVJvhfLwigm10nyp7syZT
6tCVOvZVz9ajPtTETQ423ga4Ws12jOeuI3LRuXceu8a99Z33W432NmIrTYIptre66VqrUH3W0M75
nOqguo6AO1f2zKoindwSlmLvKUN0qnqiz0nTqG+vOj78ob+pG8Ywg+5PFtmr0Jc9aX6TKcLlPRJN
D1OWQotviNaSDVrnEb4egKDl3HgDONjkOFjm/HKsWq6UbI3jgUFBOozWaVbKNZdhNkJzN8mAwkUR
7btu6m9tVyssNuWXm7v3k0kCVNrNrSfStcIa+KIVmHZDEFs8rWut837y1FL/E2PoxM+4dLB8AzVq
QfvpPQVRbMiX/CN2pxWUeo+lzF4XzzWAJyax6aeqXEBfNg0YqbAudZVQWqDY1MN6GpPMX7OgJ4We
sYkfjDs67nZ9pV4n+SrM8NPuqbRHfGYBgG6zkJV7URHyAbKAt4rrmhab+iwL7jBmB1K3mHFibvXi
IIe4IZuxaxD0r/aEOpGHwSkKjL3nTi68RvdXy3FuLva5liH1reqdADTnNoB6XQbqPaRNLTa1DVdJ
qvU0UbBOXnetvR2xuAymPGUN5I6p2mLiP4dm8OLBTV8QuqTpBt/yKgSgs6Cc3WSF4h39ZrJWmPDf
aWnBolNfHYM1VlphMMjAoczudtQAzEQSNr0VYn9s+ePr2jwLj2ZSvarOfgklsGCJyglhF+dQ7xFl
l34fHkKfzgibpVI3F2465bPtPtmFdSKW4reSZVY3cecmhtgH/mMSBNtW0f9k6MpmiaDvAXIeU2W9
JJNzTPBxs99fQlaplp52DMvpIe+d8ywIhZT42BoV8glHoVWrVW/SFi9eDJYUsa1fQV1YyRrbjNL9
95D0TkmJssgxIZurzJ8R9lpJcygKM0pYNI3rXm/245wUNB3/M1REzDRQEhoFhbDjksQGa6yzFO0c
7THSsZnlw7xcGWcUwuDuo9bbVZECu0bZJjnVEB8JypvHvGV8NfIhSdNzI4pTYcLcma4Of35gVBCl
yD4oy1jHNT5/mxYAfELBmO4JJoGmAvW30JSxzVuB9sfe0434zk7iYUia/TaB5uHbSPYqxHfei+St
APpZGJ67GjGCi2XLfpNbCh9rA4F74UjreaqJtRYfhu4ZIJZxtXoGHU9dz+FB6edk1jNzmo/xUsAw
pk1ppECOyh0WQb25d1t7E3vsv3SamaKou3ZReder4Im4JdtjhBmz11Z1kd5LYgxc1v1Tl9TclYd7
oHLx7HGZOzR9hCJadarGhx/C1ADiaTk2DjmV/Fq0tFPi03uHChJdmskwydNCQye1UZ004b0PUEuO
tjKO6C7ZY8uj2Y5+Ga2mRqxb4cwVWUxPQ+m0e7I9D1zyUYIq+znLnekANmlNmsLbT7bxmRqh3ISN
+cQlojyEqFZFBJFJZUbDa5KcJ6wfS25Ts2rZ+/ojyfGrOVB+ifCcynRXoATz7AJPpKqYsncUSsCn
fjqXEPvDJ8BcdIYUIGpalBnzysoL1op8KfySLtvoMpOE012aRev9YL8YzuDvjKHPCaB07B3Dnj1D
Uj7VhHy2RSfiJ8rI34H0SVpgsMw5eocZQdXhTjecxxx04iRoZoqHhvd8THauzWINMJyQS1mCrBob
erXJD1zM4VcOsutGLQqCqA31x0e8EgP4qMGlxthxWOVa2CejST9Dug0vLuLGKCOqe7mzEAZDz8TF
1sY9JoX8iuWp2fJiwSQ2uwzqrX6Hfzs70cM7VyJdK859RwWxRAcNwqqMtVcZbmjhwk9WZCX2wo7D
Iz1NRz07kB4ndosgwWoxJH7ubzgYa9swbR+RqrU7wBZ7O6/6nd4DNwlRcipiaHepixvV4FkpRh88
QMIlBtRTSRXHWYUr1XrRFuzITWA9PFY+h8MCyT2ilXCHzwebIxwOlg+F2NgEHU99Bl7Vt5vkMFNT
e4ZsM6uddab43GlC1IeoM3t2bDquABNAFGJd7Wa/ozQ9iGaK+GyGn0PgfCnC7zlbLyTe/Gbp3db0
nSXp1XiRhoWz8wVVNWSXC7h5eCM4M/kYX3Sx77khIVo/kak/ZcR953N/tR1L+9jp0yfJhuduwtAG
QbzIHzQLXwEuAYsgPIvVEbVDgX+v2HltzMykUTzw92350hsY+GKF259Grocqzrff7tQhNPUFIi3F
82HyUUZib4r67Ddpts87qsoTR/6SxWSt80KRHIbAz3u6C/Zd3EEjGJKTaojxeEW6BclkXAG9kKYB
8FJI9ARL8cYzuKBuWzNJOFhVvwHrcCIN0oPe0IgdRxaeoHKnzcQV27KgA+rVsPFgPCSj2lkcIBd2
0DAQ4md4siI+cKJNl40x+q9+171YNYprGw8PKgrXOajFLSIuo7flsfkQERI/g3WuDOeuznK1LFgH
73PF64lekMRyuuFP4wxpFz/TDJFRa2kKrOa9S8MtlCa7/bej/P977x/H4tf//l8fP1PqH8OapOFX
81crvdCFrshj/iv//erjZ/Xxj4/s5z8uH/5H9Y/dR/crCf/ff8ofpnxl/JCG7bAOYkth667h/NOU
r+QPV5jU1xgK2okjHez6Wf6HKV/Hr0/HsPOHWV8SHKpZcM52ff2HTnZNZ+KUjvHt8f9OO/i/8rs/
EiT13379j6xN7/Iwa2pyp3/LmViubis1Z1F5JLin/hbOpKtcDgZ60LpnirAI66BOQEgJNoLqgHgw
t395rv789n/9dsbfcy2ostzRhcM3FQQdv/N5f0mH+alW5AVs2rWV5Rs6/BZDS7h8eKmdS2A8BPQl
aDqmVv7H1n/jkEfscVeg7MNNno97Tf/i0ns5cjgJqIoLH/0qOis1fgbGa0LXWoohBGwip0YPZerD
zuTuX/8E8zP/n5I53z8BkV3H4HPuEo7g9//yE2B1z107pcC4CAjrxeXe6qiy47SkRddB62/RrWd8
FD41iiyalQb4urI3DnONi5NGp13Qot/X5iG2FnL0C0QWVFqUYBZ+BO09ysn/9SM2SGn8l4eMGO0Q
x7N5kS39bw85DVShubrvQSFvg61Ezew4Q2Hkd981taNVsLgOQcD1VYtQ7twJ6iSy9NCD2KA87G3I
PZwj3IHDPOOiNs1xirgz6ULP3vXJDc+Ojb22oAwHY3bpDOVaaGSMIFDvCzrbEsLacK/YbWf9u/R+
o7GugGHMSiJd82SRmHLteutnWMKwTkpSVlHzbrGJahjne7+fdVd2t1R1vlI7wcpukUnrrIOFdwFk
FvNhgHy49impdiR3shj3Y/xh2Qm3SsZmqA654y7yXz7GHy9IZ7zmyiypm+y65QGJiDcccgHnjmpJ
lmpZDZ8l6XicpUvTNpmQB27rdGAZIG5ltshtcMoLB4aKT0uXKBJckNXB7I0D2/1Emju8oVudA7Fm
qZMfkMWV5U3U3bUY1L6jRKWwzK0zdoho+XYgeI+mO03vumEc9dLZzw8qC82tjgPE5AFjycGj7cGX
bwAAegsX2vDoxUgn3OOT/I54+WaojV0NWDZhu8HOvdkkkIEH62x6Lb2iGhoj9PP50ebKW3t86073
j3nN37OX+bMyB7yYiZaMevgYMZLqF8cBR0E2V6tekDcWAjd6REigdrGwNBfXmmjNZQFQf7Ya8gNU
NxVwGqb9Kho/+4nnszjlBftn3v2ta64M79OnRj1M6T0Px3U0qZULCSTSjF1FoUZW8GGlctSvibM7
n3ZO3+fG5SnOKE+0Nq7VkB++ivJzcA6Of8VDtM8mlDJIQz0/noXfZyiGdWGS/wdECUdej1LO4be4
52ZZXeBLbwQTWQucl5+ki7y1aX6ynlgGJshMCgPoiS9t3hIFkzSBVCfFJkFxEA2A3z+VI/g9R0Hv
GvASp+/sIyp6gswvM9OeHU05FFB772mRb+1h1OjC9TFWtPGVTRWFS6K8711B32ps8Uz7fHwmRfGy
RpvCxjQstUlJJuxHQfvpMJvErcAjVt2h5Wjd77RDCeGcjq09yPaWlsb7LKZm3Nb4oZyB2JBGP8eS
fSANtaawngz+HRZTdE8oZhI5bfIh2KnevJUA3p6KmtlRdntbA2w2FpSY+BYL677j00d/Y8NXcnYZ
oXXZngZzR32ZAY5Ew0urrQpTDHUF2o0b4KnJrJVRODTXof9d3MSCLWEU9R4CsH/oNPtRRlyanZgg
iLBrtYrEHDl0HLpvLN06kKGmjcDT3gZ7cO7hip7avrWfmGDPrD6zdRnwUXXxXIe51bx12As8vfZP
bfESAGo/Ga1xZUJlEDPEuPPj8o6rT3fWzAysrVO8f19C/62B6H9c0pBpR0o1cyn++7ThPOMkDDt/
m2/+/Lo/5hvX+iGZR1zigTY4C5Lf/5xv3Dl0KE00T/lf5hv7h8s/dEkccumXhskX/XPAsX4IphIX
ZIRhW4rv9e+EDr9/oL/esB3dNm3u1XDryEQqXcyR57/csOO4UTn8Jp/ShdJgu7GiQqla+mGivRgF
qrotS7XHyei9ZGa5n0pLbKOJ8y4tLujRkUFfOtU2HvufhejjiaYHCU4ndH8JJ6bySJcPNex8hGLn
y7CIErc+JhAxzPo+ng8jSr88m1afkj/SKDw4bilNZHkAu87r5XqMLGIfOmuiUksUkqDd7C3lvU19
7G4jxV3QycuPSa/EtnZlsuDqRPUHZBeivWC/8MFw1cTMvsroOjoybZJVqskvavBVgyfO8Wcpqn0w
3fQ+kWsPXl89zAlfUUP37MWOmQH8I1Yqv8oOztoxzGqRTXW65qxzaeuJHS4HSHlI2IodDK8ncKW8
kP4IDZBWDFDqbCa6WgMvZrOtQrXJoubDn+LwFGchGojwQYKa3B2oaEyf6Fewd0ZLSbkIelqzwDof
7ZGcuVFpi5AKk8Sy4z0KeXdwqrg/kJqvd1T3bDLWtwS0XS2+4EMJjrUVnIOyWBjxoJ4H0XD8LPq5
sK8OryjayOCd/zMQBTaJpr+JJKOfxx88eO1sRruGVSMLl4PyrjFK1gK8i/0wZGDhuG9MmNP2Zl/M
4wg60AhOrk5+21W4QYrQ9jH5YxJZ5SNTAX1dqbGPKUTOiubFGuxLMTQnmMuLWO+eURoJUuV6g2Dq
PGozNMlkulkipN9TBqlMdfSnZochmbmlYCMEg8+UzS4m0TiG7dGPT1ku42Pdss5tgCGUAwGbLOQX
AdlttBRnVQAbyjyKvJoQgpzwOoEfoaWzxUwVZZjcpHMEAMy4pEF0n1hTm26K1HjOR96pQh8Jw3Ff
WOjFNRs9gnoap2ezNN9cu2g3MWn8FyjTnDbbLD2m8y/NeLj4TXxwY21nN7p2mG23TmkcHDr2nCmT
y5QU79pSD6CE4pXmPPW81EcTidPWifs4GG5XMR0nqGzhz5GxlVWrj4+/ih7sITzmJg2W+FQObhhe
2bb065r6ZQQ5OlS9ghUICxG7iG8WBVJYVn7DRsV8Uym6OfzMZrRICAHqMRg+Os8bhRWoFm+sgOx9
N2ZnzYE5bYISo4W3ueaQg9IE94CmtF1rB+Y6t2wMiM9j0WkPfQp0qwROuJvy9sx+FjQhxrqnEvtk
NLKEUXlVHwvsgbp/j5XDf0V1EAujDfAZjtXNC8LuICttDiXqRO7YcbIEXaSsMxchwHD+kHb2EJeb
pLI/I5BqZznA7aSMDX9LLH4nymm3LriadCrjnQG2d5Hks0Vv0optiP4XgCM/l26g7UfUUK5OAfHS
ZQMwYTkY5nuSaddB/JbgnXq03i/KjWnSyLYqJZag4s7mItjgY4BKtul9+Oz4DzuqgkR2Ymir911u
vJJ09o6kdjGs5LTe1I2/mzxM1vRLwnWLtc90ZLMU9xHFG9kJT762Y0giw4aVExRxe8eC6M0popHp
H+CPMNT9H4mHaqnX8ElJJFu8u9DxE9JLA6raslakS4ZwfAXEvPYmBj1K2EVVfiUWTAPbqFc06TXs
LnHNQqTfscvaDSnNOJZjsYrTl3bk5Vcvidesoh9iZcutUNMxwna10Oiep6IZ9VUmeADjEeZhSbrY
iMYEiuJHOPgvfdKS9asb0Iusv5YyHfJtq4dYk/yHSu/RFWJSywye23CklkaLnJrnS26KSjuxWfyq
cz3CoFP+rn32ow0MaWGR0Qq5Sy1CtGkpCDymmDcnEeDbzKBVztVy3RBgxQ/eNCpIOnpm12bOkYMm
Zhi607pqeblqwYHGi8j/lUaKtEyxcJO3vJ+Nx/nvTsyNzNCsdlVEDtzrqN8lo2DdyabTan2MNjpG
O5bc8aD/yhOF0pAiArujcBMYSWrvssTcgwfERZLGFa//ntx5/zZSGj448dPgju9T0YsrB81fVhZE
BS6V4isoSpu3sKGf9AAodicmd2e3zd6tHHkbbajmuQvs2EC+08xI/2CHGgGg0NV9lPITqriOd757
JUkjrz5Q2dob3G2tiKR8/2XC789le8YsdRN+fwT8KzBsmPAFfiRV9fxy/kubqBfCfeO1niOvkpDL
jcKZdJMqGYPAK/e8AcW+w+ID13TSPibvYkVh9oXDhWtWazYXTDoOeZzpNkjLOZhx4G9C4kkro6xI
KIRxcB8mBJhyp3wDPjeLhnOx7LdD5NscgoGTOo7YwWZqjcAzojSbuO2l1jlva3OXx622aGp6vEvt
p5Yg6aRJaN40Db0YimF8ZBIuz4S4ON2VYiR4qyo4xiUvfO9NG5hG3acVU6w+YJQu/eaWsaRcyWa0
H+ouHug+8sTBK7roCPXewuHDvrTg3OkWmJAdbrlpxS5UcNqxMLRfgoYqm9HoOQaGeXKkArZZWc5Q
vaeJ/kA0oL3FMZfQNInO3/cWL8iiox/yF+nU6pCTMc/k8GDmqX1M0wF7AnRKrkFGdLCGcA18j16s
DyoidYIIMfQhyzmZtpRrro/NNc0DJh6rMZeGDc7QlVVxtkw5e4uc7B5mJp4oa/jt4prArah7gmtq
W/Pup/PSjYdt3CrWxJpWQvVL32wgobyNoz2tQzNWaKBSgJBLFZkCiG63Chm0orAwH3O9tg+Bg4yE
dsopqy1bPp5umu5qj2bu1DZBTzcZabC8PgM8CF54E59NDSv0FIDsTWxj2NCTRrdmlEPmShp1LEOH
7F5WUPJWK3GfBjSfsX7ixp6FzjGcKg5BlbO1Jz4vMbjNI24yeL9tcj8yFh99xdEeMh+RJn+c7tHR
ieR0RsWVeuZIVll0mkgHArg0ZqgkFE2U3Q03mADnMwf2VBvuwoZAYypBzRv5uA3N2ri4nqS/p6HC
QpZVv8RTpt/yGkQCFWAYSG08i/gnp0d0GJp9Is99KDwSYBOfnvua4VVva1wRWe6fbLlKy6bcRm5d
LiVN2sQUvKPu8CfoNTbMxrV3kn7PZRZ0IP6yF3syyrXnEQ25U45bnJOgv2RTd5YUe4Bh18HPEnwe
m+ozsYsDbkhsAo6olrbXA9cvrWWaF0hZA72cncEo52p5u7ShT9jtcHZDdHHSNxOKItql1qgnEtz9
JWlPU6djARb51hjcYWG1OtoFFvBQ9z9HC8BrXiX7GGF0ZfQfDnRZsJnMfqCyb7omtikY67T5aLv4
rUOC5rW9h/RJTUHgM8YGzp1hq5vehQhRBXaClBZo4gQJlOHsZwS2kyCz16yMwbwvRojlJro/iU6x
0anQ5al2bwwzLzAkH8suRPEIDgR5TC4SI6wNjd3HyDK0BedmgEYOHKKVyPIXeKlLCxfWHr2BEDcB
qUBiZ4oJALG/iikZrvh6AGsr4egj4E76/opYJTu/rL5iH2VBRhryAnm6Uztw+xwFdl8nRyYmoq0e
+qr7qQifBHr+G9PilxiwzQDkc1Z6Gntn6hr+/YP0Y57y33/J6/mfeNYGvjPjvf77s/Y5nPLqI/3b
UfvPL/vzqG38MNEKqMP4RvjMu+k/8D6u/CEVcoCplPpTFPg/SoLJ1yA/8B9Dt4Sy2P7+86QtfrCC
t9EAYP/wtbb975y0hZiVjP901OaUb89kvZlpxkOUHOr/etQ2XF/L4aNDrYiN58LWn2XYDnt36vc9
uvjSbjn1KoG9IX1omDCXwYQRw2GXVHvaIzu7dMnIlwTEkf2hO3o0LCxI2u5xXr73Y5mt2zF4mWL5
VtYWThx3I9xhLj+w8bPbI2EthV+omc64ndOVL5I7TU9pNG1cAnE1IjqtxAZNFFR3RT3IH48wwd5v
vyKvOqWWJhZ+CLIX5+SmJyle4cYt2AnbMKH5opLfDd9LW4FUDsWqN2yS+cG9jOkFawK6LQz9yw5n
s034VlCZtjDh6MATplBPx/M/1A7hZJtFctp4FEUGGBu1SGnbgPs05yrcMaDGvOF1El0zm0UIV8zk
hEqnwUVPqzX8O3PdatmXOSXNonW8fkew5LO0hlPsUjCTpsFE2Jrs2Oye7KHvkB0zrnbi/VIigBBG
K8H4GI/SWknPjeENPkUNLthAIsTbiqoqhpe8gUbtSXgbfvHUxcZPofNoKGZZlKV8BzlHHU8Nv1NR
pwrix67Ytqc0UXDvxdgBNIYgePnUJtUy1dQzkLlg5ZTuTxJMi9jCUqzbo8+/PFzqbNyxgsA6UGp0
+xpvfVi8uMC0uWMzqJRgS73+bKj0yMntIXAqOjLre+Fxqoyajf2hUwxlGoWxHSF5ljk5kIZL87a3
JRQYLJrERY51bN57Q9dtu+qGVwW8Wdu8YI4hfZj8KuN6pNN0PkxVHGSy8svv3WaVmyS/Kxoq9bF6
la7J2RtNzIeAYsGjYZ6657j1swhLtRyg7C8YuV46BWRnApM9TtFKL8GmQX5aD1qj33eVfvUt0j/N
YFGfR4NNo6NpjFVBfTrYwjIaro5Lf1WYjpR0UUIBXRQq1GTmq5F7IvmKLKRQwz2JhP4GLDOwe7jV
BAA0kBQfKFj9IimhbY1IXqhWo5LUq44RH5sQU9Xs/Dw4qr6IKsO9Bfln2c4n/kJ7MkjmIYZUvzOD
cEJoeSfKeDbZMFyyrJZrP7/hT9yMXX2fYFhn/UXu89WtpUdXSXNSqucNROWYZTP/TjmlW+W9b7gd
dS5AQjp5H1MQy7LDeDTs9DnQj5IWhsKkApdYUMCJI7qrHfy200pW2c4Q4Ws4q0AVXR6b1qTcM4Q3
J7qIM43LsVnLC+pyx1WP1AMHkLeaV3y0GU5WN3AWSiZPSAIwEHhrlALeRG4zrVQ09XRDrZb+hD/L
8hhYM9cn38PvO/6+pJEl9oanMf0djvHP3vQ+k6m4MiP8ggZza63uBuQfZUAxejt4PknZMRTgFoil
Yy4jBwNFmZX4JKbnyr8xyfV7CnbIyZvRsEgGvF0BdqKM4y1s/4OkLIS+Zn+FUx4/FBJbykGEAhNO
V3m4AmLAcAh5qv9dNl62DqeeQdfEGxXo7a7Dg217dfWQa/p+SvRdQGZjFXrlsJvMX8BiIaFjVMos
86JV3UkPQTwHcZVTf1Y+wiDoWT5Gb2CzfiP1rKfy3FdZ8TltpoaNl8viTuXmnNDdGulRC4JhETrZ
U2vxzOt566/dAK5KRPkWc/1TZLKnmfjw4J4/jyU1DzGGnRZ3iRyfCdV9TPFbHVvXESbAMulB1xL+
t8T0MH/qJq7ti7LRgsUoBRmTDJaSZwTvWtk9pCrR12NIStUcqL1vOYFF3QobBf4ZG6hWzgZiYQxl
tmxGb4+N72b6eHMgymaQgA6YqJ/jfoUgQfkUW+ClzAWQF0zMov/d4xBvEim2HqrUnSTlC6Oc7hBR
rYvOo/9ITUTMm5iKRcKgTjtEONOrlrSL93PyVbsaghzCpfnoK+5RWt3Cr8yqLYwWJrjQTP6DvTNb
blzJsuwX4RrgmF85UyQlMUSNL7CQQoF5cACO6etreWR21+3Oqm7L5+6XsEyL0JVEgsDxffZee5Mk
H1QK/UwsdU+1JGZBy9dY/HwvYfc3o1ccwd/fh3D114NEOQHdtHUEb9OcJNw+wUzSqXDs4Y0D0sdE
LOrmljWUy8noisWQm1Iof3ipJWBtyzdnGTdkXb7Hccj3gTfco+b9pG9aotil5JYJJVXdZG9NJW/h
PEpiHMZDrfKrmyS/BwUKM0juxjlUTI3g16WTcs8ycIA5rmhOuo1j6tlhU6feE/odVnPmuLoy4tWf
/WPP2ndtbOeBffGyAO+rrG/fswX9WCD2qaKhhqn31rjSrwEx8lWjBJmawt8HbCbBbu58fGoQAl6o
EmGzLwEf2MH45dC77FI06rncTypB0qVd2E65Y5FAHjdZr/sWlXHCte+Litzn4v6oM7+7wJV7aYi5
mkNhPc3s8khED8tumMijMRGdhjCXn44Jw4tDDZp6sPOawtuWYUVnToIi1VC9yvaTJ7g3Ihcjv9zF
fcgr7lnj3eTRsJQZ5r6BjrhtBRvGyKo5StjNdLGQiedR/DBGI12bSfRgB0uJo+nOctaw2ySktscs
HrnEspt05i87Ivoi0hAg11RBKkT+wo5d7pIERNCEzBX/tgZODQHSbFfF06oZGv4tAmEDOgiBcsy2
83j1wBF9QUwUnJ/Fjj2BuqPQLaBLmSQRaN7iLHVdx5//hb0shROX0AvlHLHZLq9GVLU7s+6tnZCM
ZlUvb8FQ0KEbjSFrQp6IRIGXu5y6nL3VkMjAbwaVORvvQ8D857alJLdxKIi0KmM61io5RXU63clB
7AjNz3i9imNPBeyGh0fxMvkEAYexWE8Uj9270b2au/Ro4a3fBlII9O9ywdMxv3OtLfd1Z/vPvTHf
0q5J9pZoCa4yJbBNhu4j3xZfpRe/J+4VBiUWwsfJE/RFhFm7KQnunSl4uXqzag8V0fonQgYkbsiV
8vwEV1oJdZNu0+wV0TpoXkXylET2rkO/QJXT0p6S6dUWx5ZGhdOfP9zOsQ9DSRFZ1vuwVd3a3ghu
L62cTxKeyYm7UtJ217YCYRd2s9pgXxtqLHCrPEtevBqA9jL6uM6b7sZXTyDPLyyUNmUQ06Io2juK
SJxDsTAjzpNmwbjjvTvr8PySMtnAd3ai8Wajku3Lsvp2HVeDCliUuxHL4cEQ8DacYN+N4W+aNwLK
zrg0G4m0zmdl58jkp7l8KxURbXCMjyFHgAjAeyOHTNRpd5WD3i/WXiHekrToj3bYrhLPu6VWdkMc
YfvECmT0oSoWaDCG4vZY+R66AUO12eHcT30ab206mjM5q7MKfEUDCb2Qdcp2wvvtqfgylGKNvszC
yfY+ZGTsbOq1+o5Yb2Clv+eZUcuYy5Uwkx7DQa62wprPbqhOgAAfR2pCAQh6LLMJyI1Tt+9FeJUG
T95y9NZIATwW+vRFmhEtGVSli4V+GEW/HtQJRUkZ6bghxGm9YLlIEBEoV+OpAM4XHwPbDFYxVfGb
QwvTvmPuHGs5ANu6RrhAVDudazozTTS5VW+Nz4hKL3YnLtGcqYPLSs0musimKTkndn4QAT2ohWXS
Zb/guV5YmQvOQHjdl+A8jvcs/kDUEdIaRMp+x7pB06FE20cEbDGj4mTY0RHwq7UWEgsO2eFp61Ie
sAZpUG091B/fL889UEw/u3ccrJcj8rVgDTKQiCRi/zjzzdoweY86mNpy4AHZy1eiYx+SO9RKnFIC
aGun5ZLSGK0imoGhdpTxLfkLNUb7dKk+ZONfgBHvrKr4cFx9KpjaW10Z9HS0yQFh6MszFOGcyniW
Ouk6JCenTcGi5/kLd9tbazFn9Y3HM6O0XymkRxr1H01so+vMB0xHhmOsjSeJsrD2QZlGbkrqtm2I
JtuPo82Oa4qKH0FQvbX9RB1heaoc/P5duewXNz0PpgclIqIzlkncE7hEI5mhiYfDbe66V1wNSLnT
d4/5fUnJ8yrVWqvKaew17MINgK0Qe2kDZ4AGxLlJNrVf4Zsdl1XTg37JiG82jRoOy+g9p5zkaQ+I
YBTYlrOC0JhtGIJutUSgMmTUrJvyqyqxppqBQZEPGwz0SZnMlG+MCwe7tOLG1R1kuzwusbXObO82
OMXT1GN3sFBj2wnBZkjKI7C5Y1NzweIdZJax07Va8l8LWRayKSOsu/aWc+fcwBiyVm5IN2xB/mMW
b3X8jOSXdfNzLWa4K7zS3pI+jhZlzK77lVj1t+PwHpIx32OWp1RseMs6p70LQZRs3DKnnKmp2Yf5
AgeqfzB1iQJBaga52qAetGtJQ4c89t2a5BwXNrdwW5xBnr579cICq8g9fPuabkmabicFDKFYFp84
UvAiO5+OMM6Dm92BQsIanRJpM6gI5GZAHHtOxXVwsmOgCOMUVfbVxfpQYC9vA5sGl3c2DbDvTYRC
iS8Y5xgXPZ9DBmQoiH4D0nAY4q3ftWsxASSJ6jeXGWhYurPV2Fhh6vERjk19ccwIrgW6me1Yzn7h
wqgjD0yLxcjhF/PNSpij3ElQXkJePn3IG7oUqNHhleT8zz6CD0uOaJ2n/gXj8lNGvAJXW8MdzawP
3Bi7k4AMiKRMd3nUnzi1HZeKl9enn2EVB9XO9puHtkAEhsWwCjx5NCY9xGbpJvCJ58ogerDyVGzp
5/Fs3i0S0ssqUdEnZWIFtZXY8YirowfO9tESb0OBVSBL0mMci5+SO0YIYoDW5xXTKS4beMB7XzJU
upRGhfysSmbPZTLvkvGlpHFwB8oUEk/pA5UY3oly3HsBDNpYfYtWXFNMlYQP1aOd2ja8lWEL58vd
BzYHpqrI9kkcMeO1Fner7sYDinmKhpiIZ6BoCOSjwtwTQwW0nNOsOlY9Z5hihzeoX4dB9atPwmc8
TF5J41kXUGHhYePZXKD5OZkPOTGGLSBF9OnR8MQ5MJBkH5fjEPBtEkXoMDK+YVEeQ/Tz7aLLQj2n
dlYxTBOCQaDW5vhtSsz3ZQBghlb6k4sjAUVwoqyS6u2gNDmxTZvRxIWZld+1H150zfBuDCkfGO6A
BZ/L2Q3WlqrMzSzgOtkLtdh2Yh9qWr7TJXroZfULcSbmouOsRdDsDY7EtqSit5voKgg6DpKe/FDo
Y+sgHDG3ThwZyuQlGbAp1ck8rgeSVFnPyTAKTYonWjCL9jytbH98j4P5YfHyiyapb2X+u6CNZaKD
mwd2F9LnREX86IgPFxsAOaOE0JAQ1yIjtu+qnmncSPb2EH2CKipJYOWrobUPVHrk//CS/ltGqP8X
9Vs/NG1PYGb+7+Xbff3z79Lt//yKfyi3vvMXDw0XEzh0ds8PPTy6/5BusYd7ru0IH/+bNkJpUfWf
JnDL/SuwHMzZFtoxxiYb69I/pVvL+SsI3NDiCONY/OeC4N+Sbv+l9oGfzPQQLkLXw5ht6lKPv3mk
hI8B0C1Ib2f+snGC+RY141aFeFKKhstvgKXlmPUuD42fHVNkGyWfABg0ELV5+9uL9l84xP/FXv3n
J+FHwalr8lJpL/PffpIitrucNCglqQ6+psWJfw9/FlYjqKH/83dytPL9d7na4f1wA9MPEfKwWf6L
L1p5rrBZuY8MnWa+XvxhXrkOQa1iUaBVJPhzTkH2TmWCI52yj33hoBnFw0WFxWs1y2TfB/Z35HvJ
/VS/Y/nCj5r05YMHbVymk38wYlzIrOqRcKe03idzcLAgbOCkRGckFiju/vzRFPYBipV1MHII8hI0
pNdH41HhR1tnTNpbj2l4E2cJrJ5WXVJs8ffCIeedtwr7EJWqS9jcu8PY7/NsptzKUacl7eUn2/pv
0x1XRiWce8sKkwcL1taxn6LgkFXlUwkm5n5kjUxNIZWcSlbgizP1YZllslJh2u2zHBFO9D1c7CV5
TFOvf5njoxg7jKPoTIiWWX2lW2BhJG3YVs+qvhY22zJC4IWRDSf6xK6N0w3Xcia0VSWG3pg5L9bS
cXbIvF8NHtvncD4PxJcia6QBs0Okj6o6ObFSjU+60txXDTjdybfhfPtkZQXkmRgf/jHGJ7HJK5/o
PHmntd9Ozm4SGIwmw/J/DJ7jrPx5i2uxups9+Vz3IZ0edXuda1xm+Ab3QEKyteOOiE36jz+L/0Fv
/72R+byJanNvgyOmLe++Ib6xnSe+f5eR1p7cVnFKCMd9PJTwpHuGuHAE/W1l1nIywHusCbY7W1/A
BAmimcdK23J8Fe0+sYJ6g/jdPgz2zLO8Uicgxf5eUsX9w5upkA7cml+hoat6Cndh31lPZYJU5w21
v5KzOR3NqCM7lbPWhhhtnccoec7rtt5nXczZPcI0Tn/fp995R2Qh3drGFpTiH7wTb4ZfncFQ3/xg
9le9j386bIzbRG9tV6TXUStEzCf031Zbuu1wBpXXPLOju2ayENmyn6HS+rp0rnPvH/OmJd/awnyb
yFg5MXQtzv2nZWOSSGblPGAxat6GBlzswncKTHHltwfMHkU0Dtrkxk7zpFpEjogGb/NjaBf8jvFn
BXkU6MvviKMEloqX2jM/9ZMvTkONsKFrsMKzGdcvXdPSPhB1xOr8Sz7aNhdScWT3be+oHcMiKdPP
gASPNX2VwkbIyE1siix0QQMI8DkiMkmEOs/G3L2loSL/PcHFCYL6KBJYdGVzCevxaRr8+0Xkj27S
/EqR/AueyQnYcbxKyScHVCrCjHA7RNW8z2NxVR7voVfdzxLrQa/WttH+1K/Wn2/ge7xkWA5whDUV
pGKqCQ+AJ2+g16/B7H4Rm76AqeVkNL1wcv7tD6zGLPvqKoq6mATB3D3K3JxXGdMud+WKvTcXZetn
r0swr+sE6rIHXRgLDN9jX3jj1Uk56jnJT1W3Yl05bDbqtV+Fv0XDaMgLLDyixGN9RvLdWxGvrjvU
Wz9x7yYjuJksn33/EujryBj8W+OyfxoiTpxcAm5MKxiEvbGrXg3j1crJONjPmcQ7HxcO8f7opm/h
YZh91b8ml41IHj76dwndArQt9bgy+3p+RTk46kcKTgWKPHtm+drcmMLLt3nUvrlm9nvAYm5zPeQh
B0FysSmxHy0iMrWRDbFU+OJ81HN5ruLoFhgeBDleNOlgXA+T3URFyEoKflED/NaBZC5UCWKhK5+j
gPbqDNzLvOzq1p1O3BYs42O8aqxOxX6pe/Woxl3JzZdG+0g+WGzzAGeOF4PSNoxWJ9m79438tkL3
wYvta05MNpse4yB4GSZz17XhLcpoYYTNLuZw18SSB2qa/rYSfBg5EGROg5hSC9fdOpZxrSL0JhtZ
K+uvUKoOkdOclgCIZ4pRk1BywIXoT9iKTpZlsh71LMg9azeec7hC3VsQASyunJV+sXrFf3cplvtu
Su70K2Kr+HGKh4/Ko+nZEOVbAH7QLvLPGcGMlI1z7XwP+BkWiD4uz/zoUIHJ3Eqk1IakEnAnbm+r
Ykw/O3PZk/po+S4gGDbN0L7l89MYW7fS5OeEmwavrdnJ1PssOnUsq2EXjt6HYRrfapKfkeXcOGl1
q8DhDOha+SWoxOPgD49ljL6V57xZk764+IxTB1deWzO8DQW/T4UQMmD5Q1fG4zYamFyjbU+IeUWE
4eXPhPD/p93/Sw7SJtjErPTfz7rPfU/08bH9+eu7S/4+9f7zK/8x8wbMqGQMTDrImeNCYf3nzOv/
RQ5SMAuzA9S5R3qA/jnz2uZfpFT0KIqPQMAU4Iv+h13B/itwHLbGWPk5sTOv/jsz758Krb9XbFkE
EJBVTByIeCesP3//t0mzrzAutez59lyk7Jx54uhyZtW9wEbyqwl6cEzE5JuunN/WbF+HQl+BfJgh
RjcjICHudY4C59MYjylpqw466sqrQ6Ahao4fZsd58AerePZj894C35XLSyWXfOcoj9yLmf40YgXr
ywab8be34r+aoB3zfx/nrdBxPFKWrs9L67HD+V+HaEWL5TC5rL75rszzorsbG0rAcfhYLNdxq9nT
wzjY6a5TLneZaY+/Ozu5prK3ViB+4RFs7hAa5F3SNx+YLqxd0avmZMk34aXN2fRgU5jOYys7BxGc
nT72w6gyyqe8iY+tTyF8r//IO6NjxSSc9cBa/6QgFOYO1iwfMvB1LuLs5M/YCDoor0ei6kQBSx5u
7Zh811F3b1qudcHYbGwj18bzFKan1Km3EXCeM+05PL/D5i7xyontPrbPifGWh060nTIvPGDN7O/M
EXaY01T9bq4FBdJ9dB9xrACS7v6sSyi3eNGOYxsGDA084SKl3gHlQp7Y58tQv0VUiQZ1Yr9XxLAN
aip2leMrAu5NtxmCNr0ms1tTuekslyUi6wBlFrEtbZZTVILNlEkIdaieX2JA3dKr0a8oH34YQRAp
6bBFqVtPy43E8Xr/bjKjiOAtTO3UPrimn94vRQjpwt6Y2O1gXlKql2Sxv2kcNqJOkpl3uFNWjUYk
uNP3CDHBMxJogwjym7mkomPQYAXyV926mNCWTI1d4OkD6Ce44QpISZ2AZkASVrta4xoU3Ab5B+Cg
UQ6uZjqkIw4NjXlwNPDB0eiH2Xs1zeNoJBaQzIGyGCWq3aAxIqLaCrWpNEQCJJe1GTx84jMkgJpP
4Go05x0lrQTfm5OvYRSUnapVmdQHE06FDa9CuOXDBL9C7wdJnZgaa8Gi7GKYPhpSBo84IwCJXCXv
MmgYlcZimJ79mWtQBitRaglAZ8wwNAoN0+ihaoQTLQKWxD4StVCuKublNB4oMwSusLeysbrJ0T3N
DqiOWEQfTeMDNHPw709B7J68yc2AtI0fRQ9RoVvkA/mLfasxIBgetraXHAWkRDUUOqvJ8iTX8JCp
Xq7+0h8NVgO2xov0cEaACzJNo91CmtzVWQ6OUj6mkEnyjLJVYkssnb2dgF3SaogJhJlDvhDABr08
8v4zkLXpRpjiohhlsLbS8qWhKL6Exhp+GbigWUAGL35dVWwF63jXa6QK+sF63oYSUEYNcaXO63d2
yHiUYbFYHrewfgDTkrOtASKAqqrRLXVlX5bCZZ8C9hUxDsHMqI42vJca7kvuzAfUDNj6AGFiyDCd
RSIyAu2Y3Tdte87hx3SCHLf9ZUOV8by2WwMSIpc3bCXcGXruDyQdjsDxNbPEibf2QHtGlqfPs8bW
5BpgE0znpVP3bYQAwGEHXE/2uWjkTZwNx0pDcMDRz+awwtlxqjUkh6QWqS6iXDkwYby9efahYtht
CXSdVmN2RAW/Oiqd1x4CD6nGhhQwUB6RQh4ClOE00SWD2mMYp9oE4lPH1dpFe0wIP4gqeOX95OYn
jo4J/keNLv2SdbofIAOlGhEkYAXVTUiQ0wPd6p89+ZKW/YuCLGRpxJCEIMPPeWfKlkUxlcd8ZqAB
53dGA55ogVNEthNgUUHzGPYgrObNyoJpBKvRnMYjuhHUeJ/kctU8+jCQqu6h0kgkX8wfIyI9d6Po
xCXm4JL1CDIbY7cBTMuGCB2KT03yWsBbwqCwr7X7CA4TVttzi9LhsgnXmKbZ9BcAN/F+zsHTaJQT
Vr8PymbwovkfLawnC+ZTFIas7MJvQ9OgcsTMBjxUGtmUZKgZYNRD0hXvyL8BRlfNlLI1XQqsD7N0
pi6m2e8Ts8B+a6v6oCrjPpv5Gcu8ANSdsPUEtfJpirep9d8MkCfB6Dz6MUKuRVTV87p4qxa4bIEd
PphD9SRGH98DZnkI3VREd+JXMEzc8FKgUjRJFQNeu5Dd9MpOSd7Nhg07OvbJwXV5CUdu5KSUsQW0
EHGXKvleasvZegFk/8Q8WG76CpsWoqoxsEi2jJUrjata+q+yN+FQ1/a7Wbcfk2x9QtWGuR1sf69a
bi8CcjDks8XEoJHmIOEHpAQMJ6JQwV4tPPy8jv9LSC5ZLZpNFgIpmzWtTGlsmeaXZYDMEk00Szhq
EYvJLoy4+Oj4VJvddJ0rbIEdZNuopD+lTYjChJqW5mpuWgVArTy5mqZmOuOAJ+OrazIPT7CuX5El
y4fA38dSpw9dFyxbfW8mbEhTgiVj0vWaPcWdd3DvDKO9o9EBniOPBm44hJZjwG+guHYdJLgk1mD8
4Z1fUl1yDYvLNTau0wA5084/J42Ui5rgdbbIbFQsBgaoc43Gz7Vw6AwvukNUaD7d7sOCU2dpYF3a
kl4a+uxjgqQfdJ5NBV7ab42xPyZlN9w5rXsl9Ia3uuct5OTPR0a5zX4QUXf+8wdi3zbN4bJ3KDSo
cGgHGrFnadheqLF7tQbwORrFNyGsr2VqgOfrSKa0HQtXmkzSuQU9GLBilK2j3Y7YVotCX2DhA76S
hYde9SU0DDCEClhNcJcSDQp0uTJTX6Z0SPD2hi64RqiClsYLenAGS+6FFYwB2cpNp5yQ4QA8VT6G
LyZChKlhhY4AW5gX957GGDoaaCg02nDW1IsR2uFImJylk/Faw0EcNRAx7uufQPGYxbw7RyMTZw1P
xDpKqhGeYug7BwrgNWQC1KKJH2LtFkgulgYxxhNIxkzDGVk3XWuNa0x8rdlphKMqhycSLLcEtuPY
A3n0yHLgzAl/JyOgGgsUpByOwR8yJIjIVrMiF02NrDQ/ctEkSeNnobmSCJCHklrAlfKs7BBFJYu0
qgO/m//Aw/4mNJ/S9SBVFiArO9CVgWZY1ppmSQKJ4U0TLnOLrFsYqucB+KXQFEypeZhywkoPH5NE
mAFe9JQAzkwbTdAcYWmO5nD1bOiapuZsMt6+pOMx0/xNZgtcbeNeaDInDEMfUpMimQG1syUAD2sT
XmpJzQL9odFQREfPNnazZn6OKdKXpzmgi9wGmgva8pBBcv1qNDE01OzQeDQ3ncvRuhmfgGPj/tWc
0V4TRwXo0cHlJfc0jdQujXKfmvBJmVtzFd+5+fgZ5K634a4Nlzfg4VjboXgKA3nFoHRxZJNfB2Ow
7+N4eUYq9R6V5qO6pBKPTYGYU4BFKfT+LEe+xVF77zUEniNvG2ne6gR4FesQrmvPJcQXYdL1sn0Z
BCBk3WkXaG5rwApgAOSqFoiumeV/YitpzxWwV6Wpr3SsXEBjxWe4B+IhFIeAbMKDq1mx1HZQdkdc
2fnDkR0gyka4FFZUGYn9rHmznQUfytQMWgpTg3WkubQULWcPiWbV5kBr7X54DTXFFjolA5CD13VD
DkzsWnc7aeptCf7WBoOrmhTeoTP8MEU8/IgTnjCNarNj2E94qmQFPQKs/ylr3kusaeA4fHlvd1ay
i3lVrwSIwf5lQ7mXAR+dbBLfTZucczEGG9Z3XCFyCtb0gYtNivX8QrHndFn4wQ5lMHykM43Iq//8
C4NQ3YDce7RmAyAnd+mFBA9tisYPG48ktfK4rD1NHc41fzikAwJaA00vNOo8p0CKO00r5obo3mea
YIzIdJWaaVxoujHIEXmIa/oF4J3R0oX2B2Xo1mkqsgseGRFwencBJg+Ak6nvoMqAtflZhD/wX7KW
GM+TZi2zOZbYXgF8EIf+kEvygxH9p7/4nwJQc5AQwI3SABYc056LJ6UrRvbvVB4BeY7pTcH/DQIG
L2jQJSdX+dGa9hoMgFl5BC0IWCtUu1iAkPPtj8Vzr/gVqFmZ4Us7BmOWxUlak6dT7yn1IFH3ZEUp
KEJkBLNOAc19r6nVkeZXc2Rem338nLx3FzzuBphrAg9kdWZaa3k2Gm+UhRaH0qHUaZi725SQKkS9
MrOQe8Yfhjb1VF7MzriidjauIgIFmretydstH4MaoRRHwWGx8djLNvvySYsSvd5jnucN1xxvAdB7
zCF70+Px6hqEcAPz3QX9naQwwNlPbZSmgmNix0QKKByPerOKJexwqSniPTjxXGPF//DFR4+4ZhXA
HC/Qqu3ORj3XRPIc4iiBKLmVmla+gC3PAINfhpjeks6gxKHnQ0jtuuZVhstvW5PPC81ALzUN3TDz
z0q9Sk1Jz/jNQkvCTUc8b2S5D31ZbnlM5Hj81JZ3i8wrhxqK1Pg3g3rgOsXdmoI0zpijeDjIyqyx
tZnTmScWxWKSXUFVTDA+Mk9CPveCpy6jbcjOFBY4lTmPsS+2HZHz+7Hpnl1rTtR6dDa89Y+mHOJD
Pqj6NGPNuAu9d8sUDqxvm503sL4A+9loH3waT9bQQHjhYpRpsR394K7okotf4crEvM1BoQbhu2y9
cggx7NLXZCRbMwOExp1+01cDNNlvzE2gTSecMg0v21IIVmcGRxOjQ/qnTKKKfuUuTnDli8Oilu/F
7J9x7f40fUzLwaft9F9Wu6TrTvVPGO1oEUV/J2Yd3KUhEoPM8O9GZXYf0EkQLvZZ2uS2g+QWyThb
26K/uuF4PwRFC3oxanWhkC688lDGKZMJ6YonKD6tm5Ea+hY+XFPSSETWGC+6nBa2Dzk9QgknPS+a
620eUmMgKdOs552fFMQzQxtmYfitGpFc6gIHod0b+BkMzzuYTX4I4gZMXiO33Mnh4JilT72ZhRxT
ULxWj8y5ef/F2a7YzeREd3w7LOyZCPdTzeCSpYjPnphea0dier0abT+QIgUhMMddtaMWBC4Q4nLV
j+rO8JrwJBs33hgLBih2XgQNPO4nEOkuAY54XsZo1Vr559BaxwwQUpnP7jGXzluJya/gQMrHTxxr
SY7Nte0HR55TQBxYsiu022YzDMshLNJhE7RK12EjoCzWTo7yVRnQADo9ac3mRembWB/1byQpKA5O
GhPzVfwShb+lb2zDmQOOMmjS69IE17/03tNgfpqjmdgs0IbV6AFbQGHYDHy8BQraqpshKzi9iZi9
nNp54IiYXxTNYorqGRs04SZQDWQ/ReFzXJEFbXdjFnOg8yaWFXyi40puZmPau1Nwix1yiFlH5VZC
WVk6KUKqNlYoy6dogN1VXXH+4WhyZqzFDbX1HRJGRs22wAOoGZa7CJrUgxmP/qqMdVXgZPU8UdNd
HOckK2JKAwZCAHwdRd9LBobYAAGsmgIvzLLAy0nBRxvdxZrTy2z1M8qjpK7OYi3mYxHOQ56+Zpr2
p77GUVJZRfTglxNgkvmHjBvrKguPcSuqfyRTeQvC8mtiejuHLa5ky1luSw8cs+1H60363ntjiPhO
CMhBTphAyCpsijUoHQ1m62ByeW5aJmrMLNByOzYWvcSjbCXVXlTtUV/q687LDm3Ey1wm+FkBzGT0
5i5w70f51PnqN9MySQCijE8RddteJdsNfrzq3vXueCT6JzzzL+44d/u5rX90VQEqirTvXS1G6uSH
8MpHI9miMS+nzurso8zMndcGl1bComqb5XMxpogmw4hWPrGy7Pq57OiynPpObgwacFjFAHpx8pCn
SKn21fibT31xrKRNM4oDEVQsMEed8cQm9YkSwK/EpkZFmggUfpX/CvOm+yHE/NNUpvmce0a9i8aO
g4DMlnuHX3aTtgsNf63nbHiY/iQb0Z8t6nd5psujVJ1aJaFpHJFtHvM0mh9i5xUstwaTWpwixpzF
dAn8KPNluy3Ntn9rbfmDEeWx7cLpAI9muLrjYqzauRs2E37xOG7hSITZPb3NdJWl9PYUdF0rEtdz
ywk9SNOncUzPzgLVt1KY8hJYN6Am8+yUj7cye0ww+x3stH2q6+lSdUmxz5JlRyrdR0MZCuTV6nng
32yBqGSrQTnvUHOrb3TEbUsA6WSRE6aIJHse5wTrFlCFEeTCSrn2OhfCPlYFE/gC32qDwkv4LeUw
Sk8QDVUu9arpsgkK8WIlzs5E8tp6YHWQ+BKehp3/kBsjO+W8pjvEgD3WCNzLhg3zvfVuMZL2Gpys
d5msej15JOQkBvexY4Xqq7nep+T64rA8B4VzAmPcbOylkBsTbW81lfHL3JbsvVq+lix3tKNMyWqi
u5rcxSkM5WXIfdJRiuQ17PCU4vW4eujj5tRa6ofFIJhz7JqADIfFYbIEvgH5GPNg6QywdYv5WfsT
sXMn5MYtJxSt8stAsjdcgB+lyA61TGxQJ/kJ2sWPdngMFB8LvoSJpfxmQGJTFoLQRR8HyYP0rDhz
8KaYXFZ1/9gIKn8dr/yZp/mNc3TL3ZPpoG4v2NU2de1RTLk4sLMJ+CyuwNsaeXv+2l97aN940g9e
Xr3z4dxoeMY+BTZmCBB8bX5mjcgn2nlwOmyQDM0zzDVS9CTB4JN73KfDINoJznsZr2IKbq2f0HvC
Y266OgPBA0mvBCZfPfMaP3CkDfgPMDKLOeF5Cg9lZtkwzc7NNtSalm3soGMA0m+gsNqpXozSvFm1
Za0w7IuyIQUREnoMe+Y8S737pvErU+6317anKei5B707AbfgvBvfOorWFhd/b4dHfd+0zucoXjrP
OkYDrw8JkH5udkZy6wufNDa+D+zQLL1L56JyGEz7kEN/BvUxUD/EtLcIU8RO3+ItDq7lUHKwgpDL
jgslDuXzd0eYEJHXXwf1i2PRgRkGr0PjnWybBkGfE+FakhXk7nbrin7fs/AFXfro4RRjoCWFn9ZU
bfE84XReJBwgeOpKq/4VLUG5UfSS9oyMkIkpoWZAVd2GhsUH0WX3YV21BwcjV0EbIDSaFykRfwP2
WmzeRbc1JBRxE4l/KKanPHC+ssbixBOe+755zRBmuSbOcOhPiuZc38p/OcFQbWrZXFnBv/qEXhM5
PBrJ+C0lmbLU+z34eUqzA4fP6tywtd7B0dq5nOb2XIXoJ9WWwzXFrmHfbMxkfHDJ8dyXkzoURv1i
xi4Xn0F7MgZMD3mSNG3kf4RuBIDAXGABAwKJ2EdHuEXXRu4RmtHI7XoBsRKRzFsRmn5TefRdkF5a
de5AQLj2XVqsiFT2PbEXhlIadbtD7tPq3YF+GKpL6nI52XJwNnJoT4b/3vVqPLW+dUBkkRsYpctm
aAj6F6X3oUbGFzf4D6LOozlWZN2iv4gIvJlWQfkqqWSOzISQWhIeMiGxv/4t7uQN7rkdHd1qSQWZ
n9l77fzY+WY0CTWdkIlxTGLVCnJNRnOnmcc4nRlqZF3kzuoN3Q1Vedlhu82LCLcTuQ0YHmhX3nvV
EhTgokYpfL2KZEAiq+8v/SZWPrFnZNpEgLOe8koeu7p4axSjVWOuqmii7zCIcz6l3QzDvyz0XdLr
W2ZhYjvmyr0EFSWH6YHgDiiztD6xT0IIfW/0hXYcHY4MrytOvq7xVjXY9FDqhFOZ2LsG5/JpXJaj
XIkbxTjjckrjcOqas6V11UddLM9z8JLnq+MCkRgTn0HtNEL7QrSBlIqVQ9LiF+qrjDFDzCgJVerG
IDedM+s9QEIXZwYq4xFXnF78gm07q4rG0HmbZRNsY9pqPJbTuW+Mf3arMXZreCEb0R2mIGT+IcmK
zMIFHXM4x/C+PL0K8AhmxZnRDrQEDDsinhgzuC7S6dr5RL3LXLEZv0Zmwp7NOergueiNKQvn8duU
mE7d+bueFqjXWnEyV0NM1gq6h3ipolGzf50BjIQfLnOg31ppTqFYSQ068eG0cOI5C5KfpjO5ohv9
IZ1siqypIF2mKo2dEOtxWvvVvjaZjKSKwMN+hpvpFcm/wbb/hmo609a7V4Q9O3e2mRoWaMPigW9U
UADsillQXsTVdExAqPgqzx/9JvvyqmrfCwuwGHi5Y2pmz4sy9T1L1tVXhFMALzaXEoBaQ4sv5tC8
uC1Cp0b38Qt2eDfipGKAGa/Gxfo9Xjsd8NfEbrTzLzfEjUFSxZMUdOHSywqQHccCxYKhjcwXeTq3
A8CVGg1NpNlVvtcQLZ8WncFnpvmRPmlZ2HmtvpcjdamxSCzzefegit7am0lYED19G5P2O0ElREOZ
PqjxJ3cLH/8myrytPjKiZrC2GueWo5t5F4Xr7AR5xThJaX/BcWJITvFxILb2lMlRPNpIhNLYeEen
7kZ0ZAZbXyogHSamKohN/Y9mQZJ5y/xY6LuyKlIu/JljShnToZX1qTPEcmys2oY5lMKNrbub5Q49
duJdllLnT14239bEQ4+F8welt3sqZ+K5hsGjlypJLkkmCFy4r/ndxLgSa1SiHX3+diGkNcrwwBZV
DXQnzg4YYcrnuGm4yKyhj6ZUMGxe6v1Q6PCMUv/PJQSqN/1/QSbwrFA4HnvRPtJwPhaFMe6kPck9
BblgUtKN9oPJpufR8+hgZM8qj5eFRKcaa6wGejDADXWumkDsBi04odfpGa6pJ5zPCpAhwaNMB3u2
lo6v/su60j0v8QAJtA84amISSkoEzRtLrkEuBYaQKW6jeUn/OaIBXVjNP3XOIrDhLD8JWmsKLqyM
QZM+WxJhfMDFgu4eDWrKqmLFPYZJTBPgUL/EzKWwLLK8c9qcckGS0oJLo15oOvUx9Uihm8atHNcl
8LoPkwpifFnXwylrJzRJaCmoDYvl7tcjpT2U3zJjcKsw8kSdjhAP8NC1TGI7WsaUFR0zI6WqmIAG
tFQOO5Zt5TUR0oqFD7cl4mLAHFSD3OWJIuLOjaH16V8LCtwei0Pe+9bVSvqF1VCzREJRbqb6zbbS
7EArxjTTCrKwN/QgqogQR00MbgwSYOAxVEaQgLfTuwwTtWldDHcsCOopFx5mUU9/GapGP5JPgloj
5UBOTQN7PttK2/vzph5efq3dByD3oTL0f4ELFjLmC/peOZ7iZdoOkOy2Vdm+54u4ko2Tv04Lt7wl
+uc2y+MT5IDVfyup5XvtX15Thaua9Zfipnx3G9Ruvp3fDaQce02zcRmbiX+2Hee1cR3q8eUtRjDq
+S6BDOKnnHReK+c+D2B/e4DShXNzKBG2um3d+f+rDiwDmTNzgVoRSwJatjEJjzP5pTcN+SvwMiAR
xE+ODB5HgusH+13LZwyEdbAdAvlu24pS1PJ/0gqFH0F3p1abyfRxvKPPyb5ZFYl5gVYz+4n75itL
/hI11nuajIvdejcEfu9jHRmgQ0hjQqfBh/9mOsFTDgCRMxzIdkaTaRl3fzBObSoJc+iRPqz6saIR
54zg29TK/vxFvIO0ZY9U/rVL+mdxwMTscgnUyT+6jrLYezdyd/+X6YxsHf5pPdPxQrf6n5FPR30q
Tp47fwXCPRbWqtsjYJkG6GXU5aUNzKOZIURW0/P02TUVSZbOgq6zfTSFi08JckJTfljsyLHJj8TW
+9wn/F0YJv8RWfy4oGHNAhQTg3+kUiYTJg7I4KrNsxbkxjaJQU41ep0+Bi0zJu3Gpsr8Zst7ZQth
/8PA+DcrdCABrrxwkA4B76Mjtw4JrpmWIxuQ834kmRKphW4/D6l2LU0n/xzoi7fk0LkwLuwVQua1
D7nhGheipKPaQDc40aDt6Ie7ByYUKpg9Brj+coZufJwy+Y2UXP5LNedxXD6cTurRks8gCjL0DmJs
1HEy6rB37exZEEjD1s/syNErQODZorwm2VhDiTO+9bKcozYhULhLhovHbOliooCGp9e9GJw8G8PO
0q0SGVmlk7RIHG5p8wDQmSSbhkWv9MhxqHTcxP9KTKFtE8Ndbd7utbCRSXs9M4bJIa6pBLE0oZ3Y
8X07J0L7NnC/TAz97U6h3IXGLQ4KEQGKWRbvczOJE56mijA9/2EZbbIk8AJuK97eUHZwmFijJkxG
wtb1sZk28qZlgWDpSBUq5m7XxeZ00tWnZur/tWnlAH1R+bkZJJMgRO42g8OnIbf/JSNy+L4FJoH6
wlR8XIFIjxVuuJ3i/A7BB8Hg02PMXq5+zYIxjgzcxtJLtxotxZeEf5vW4EOGoNsPeAqYAi+UehUL
HxtXLaEWdKaSMMZDxckFGsa5KrcqXhxLnsqpzA8ugeNJPmXvrvhjTDtuWI8iqVkQIWeiZwG0dilj
8p5VRnIgDlxnleI8+DnHSI4juu7pkwfsn3E2fZgx4TPz7KfnQrc77GKXYFW6TEu2PGZCf+au+V/8
PGZkH62AW7XecfRGL+wXz+a1HfdDoIxT79FMxq79iORCnYfZbndyyg6yZlQfGIsRpTRyRwKtJWO1
xmH/pzjsW6MKYZbnrKICnOlZYlyhhZIbsU27YPkw18A52/DVjWKiPk4mvaBTwyJcSxVgrvPFTIGN
2LPl/UPgXx9SKeJty5tVOI3+OYHKLPph+R3y+a6G4lSwfQAUqdKXzh9AnLResXczVkV5Tz5sOiMj
ybJwGGHfyMT97smlZxi4FmsZ+of1j8WdWDeW92z2X4O0fKLwY/bhz4cRqdyW9dXr6CAQn0tydns/
nMEpMKIPnbwUYQm2dJsmAREJi4dQGXgNwu3nOJ4olAp4bAXDuKHXpg+mCfQbfMHA80bUPkH/PEvn
Yjl1mDPnxP+JUmK2/0oaV+wMCDCMz3iy3H+ja7ETtI6aQ5i4G6S/XLBWjwqhld5fEzvlFkultmHv
i7T6KU8DpEND81N3HSMbGfDejzXBVYK5QfHceBlDteUYI7fZLa0FqTge462ftndutO46iYFeGEnV
kQXrdWDNeLJ79V4JG4vuKij0fPEi7LTcSR8NiW1rkFHFb2JhwqzdBEMsJbephkc4beZDSrqpWSKP
6DMMxmRmWfvChObp/2qsUlttIC2HRhRlQHrX1zQqjkwOUKCbjVl9J5N3nwg838yMyy5TeXK0OfRJ
Hr/46XAfRHc23PjdHKZqW9Vka8509in31qpHX92O9n30g5NNiclmhBx7u2tCgmVW0kkCLUAFN5l5
Z6Mi4ZpUzCHiQig3i8EaCr2aZ7IonhzgNKx9IQ961YPTw4hLc4/Fw3ziEmhyUBe/darAWOAGslIe
IXYmOgucrZFtnbT47kp4GPaiNeEitAl3CuEMrC9plVyM2VrvZnBi5dZnZEyjUpg7X6NxALS6FQkd
ew9oUu+IichyOMkC5gzg4+FrteNI8ZYKEwWjY+1K3Z6JIWcX2RMOAncaXg5uL7gIoEBKvu1t6dT3
pfQhIw3/1AShWi17ttfBHpBCze93ogSYEVG0xvApjXyO4gQzaGGyaE9qBFw595ZmNhxFrbwH1UhN
7iVsQxb7z0qZCCJkpD4EyouLvGJMYd7q7B0n9qXFbynlsxjnhdKR0QOpZvuq13ZigSN2cuYqint6
YoMnaGNrxpenN/DDv8qG99Wt8l2Lh2XbSFxI1sjSCru1M+hbJ0dCoQt3l7YJPqrkw7iOaCVjAZ1H
GPXzaBHpCGgXraVqj+NsPDt68o4yDmey+OuLeoBHRXoQu7t7i5JxQ+RfSYYxN0uWcKkV3rPQ8w/Q
XET47RHQsJUS7Z8aBd6ZNtlOaDrUbOE3QtC573FejZ0DecfsRaQzCKpmiubaIr2jnPUdnOyJvLOW
0bT7yULuz2IxQRIqO4bE80iRxEne6bdyGU69Y9f0qJrCF95SzisahmV5Jlxu0w0NFuAW+1nKbEOm
HTU+O7naZYGrJVRaUpBaburBucuN/7QleAe0sVk6v8XNjLhy6Iun0rHfG51ZYN8gxZgvQao/e4vv
MpQMlr1MtTdzxjNTElhBjgADBoS8bvI1Ct6afpiPbvFSNNDUIILteN7CIoZBNi4tB/CAGw8xRsYk
+jC1FIr94lowhtx3trw58+EHvtFQS8DjeIuxx5H730wWV+RDzSzmCBkbl7xbo2WeurfKIjpY9cM5
GMi1yNjEzeYeEKR9UWn3MaLXnZ3lxuvRbMhOTiZ0dagCWcaQie6pty7lUTYBthrLN5/lq+ZkCuq6
810xUz2SDE7RqvAaZcoKB2TdIeuesEhstkqKOqb0bgym6c7lEDx0SHAL1uFm1czYSNhK+tUGBUx8
nJdE7ehSL11cQq0jVGdwa97I6a7puKKTemO08C58rX8CTdpt29yJ6mFOHr01SiNrX1hl/DGItzYj
44ALal5HthiYFwNgX6MkORSK0Fk0QkWcXXvH/yPlGyvkmsUB0FkX5eNCSYzuukEH5pvFyRjKT8+z
mdRTICsj3XZFydoLsECSW4/FuLyOCbBX03yx/CYPe8b/C7meIa+8seoYTlbmRJZWOsSRlMOuEOZ/
I2qeMnGT+7TgCRSt2JhJf89197FUFcIuZA1FPu4XgcsTzNStFlBber08dfiBeMmKHAkpQa5UnDHF
5wXoAjlgqaCZwtMloxS1HhVHeqiAYBRLvpzSjPY8y+7ovr4mZ3iwq7PP4m1rMnPYmAovIKN8DEYc
Lex3IrtAx+ihxNgM6TX5AU7808kuf3DT9MdT4oweb9iQyv7ht/7L2HLya3NBzuY4w4iFsyAM5pZk
uzo1wdeGs2c/82QsbN/Acl2SgVgRis6ZGh8hkkMqYstYlNgGkmx9K/TpXVoHfaRNPusR7szbFHff
af6oBcbLbBJT78ScVPOq0nbKCxkHxz7R/suD/n89T77puBzdKh12fSKbkDfpN0VFyKD8IZkH4kpy
/QAGCUAiiaTSm3Y2g9oBcnQzArZAp7nL7Rx8rBqRyDKojwrrHyyP/dij2OlcySirIxlWjWyfhx6U
tBkfda9+TxO75YnGSuQGVbjEQYbCczoNQ/A+FNHCvY+Fwln2YiI0MeGTs62wLFI3VCms+swtWble
4YHgyRfg6Jexi6w5JrKU9aJfF95ult0uZwEDHK46dZ1hwv8PYEPGn0h2OsQWoT/ZD5oE6zKr5oFk
wap1yYHn9ONrXIVE6jl4ZNUQMPdS9MgEWmG+lO1r0KnQD0jsUck/qwimU0VEb5h0iMCTqq0f4jF/
pM5dOVeT9WZ3bO9Y2LeizfZouVAs6LV+aqV4yuBGXX1HRX3VdV91r6P6cTHK+Rw1u8xv5x0oFz6l
xmSZDZ1iM4Jh35P16J3xeE4hZQfb+VXX4rnMXbHU2UxB0v6TPemhXiAcYGCGeTXRp6cVN2pbsPzW
4eX1TWMil+PKtU33JGsHoa5UzU4nyelsd/a/zgGn7geT8Wy1n7qe09cHnAlBC9oqT1KxY5+C9lek
d5dcu4NrLPvOSjjv6sU899kEPGpILtZ4Ku1MIwi8OGUIIUJbIMdEaWSHtHUxDgsoxEyjPpH4LC8k
OLLYN5ou0hs72wH6VpgLpLwNsYnz2aLDqgSsTSNdOZ5gHyuiBS7K42LJKjyJuk6ZMmv2R6uK+JJ1
03MX49iVQgxPC5iT3PenqA34q4QwigsaTNp3My12M4vEPXOO7pC6rfFMu0BFXv8RZbXJFhrkLhOH
JPGM+zgiFTd6kW6lVl8MR2+OfEAp3OaGh1ZPTkvVPxETIA/4iF6IHUCO6XeooyrkBHgICEFwxBWG
BC0Y/o6NxkBzJ4wiiOL3wn8mXzNa1RAjS2suzT4MnJlXoTeANxXE+4C+muE9Zj3V98IkO0GHXNNn
BNb0Rrw6craQEvbmxdWHNdGdLUr9+RYiHv2vjNNT22MKmDxelpT7di+C+opuCI2ybUH3xFzRlek5
M048niw+MnqMCZn/RvX9O/0nsB1BRSnba6Elf67lXzA30pAmXIDeBJMkM+3XziaOMdl5hPFunCJA
BzPq3yS0qA0OjVuGFhU3BH5Ez2B18DEsiIuyBqNHZ5zcDu4insxz4eeAIe0CEnfZR85YfzZbeh8m
RpFyMPzE/3Jcjxg23/0CwKwjuCABz/r/JZ1/tZr4WKolnAwMF8by5fYYMxvxqwvGEKK12IFmxb6f
bWNbO0TN+n2SRaDgN36+IN4ukHDmRXBUCc9pUbIdUIbLlrXT8jEMKlIoa1rp7QTg8oxNnFClshMM
DLvfqXLAbQ6JTccyVlGkEtu99obU95DXflh0WbF7DMyKAU5gnaD2D5ulx45No+dHnR9f2yzGPmYR
L1UN5nXQ4TXxts2RnJ2ok5nxkr/QHfkH2FwMidg0hpamv5iiZ+Fq5MhLjAQrKFzWohVr4rWJBk44
PdZ77QVqC7Rvw0Hct6zZ3HnhHpyCwiWhyQekIN4g8Fs78prepO78uKvWQjlpe/Qgx7QtNo+8RXCh
7B9PCPcD6KNgjY/qWeBxZ+/rffhKK0+mR7xaX5SIUJEBTZP3o9t6Go5K/Nf46fhY+MVvmgzJ3h8S
RJN6MZ6dI7jZ7M6MZ1+owLhqaQLbKVYIUAm9D4PGeMvmtTI421Od32qtq2+j1mlXRNaYY+TVt9k6
6eLMLDe/SjdpeS0hqnS5igbXPS1FIA7Ctp74cenKWib+jTdeMsNQW7cb3i3GnJ1W3CdHfx0LEihy
jVg6MHMIx+fu6DRTOJc3z/cOVZ28DvVDNxNFL0ZatQ5gHGZCpePASD0Uab4ct27KdlB08WsCg3iT
Ug5ui1XD6pQnm3IuqX0eqcl9NFipsCnhzQbpgw5z68ygGiuRvSQjhhY5Bm8JgjbVGP9RUVU7Uwue
FYL/7cSAiYs8OxtNO0RTkF7HQTkHiAozo5OhuHtZcGDp+LQkyWchZcpYASXdjDcl1bA1NT1znlz+
JcaAE8BjaSNxOrFJwfHBftYm2ECO6XWQLqN49IEHTzY3s0KHjnPjXN4NP64ZfGP/KKG3VeAYQsjp
OSDQ0PZoR60g/ue4DvF3AUBPCjGfOdnW0nFFGE2l7aT0zzDhbCY1nkAAivVB38rBkfs6aWAY+jjw
6jE+1Ax/1hJ3q7TfOVb86nDfcWCsxn+Idn7WIO0awsque67v9Y+B/XOX8u3gEtza9E3IsukSuwyt
jzsQx9oQAjGOgdivbr1ITWhSnaD+6kbs2jBg2a0AsgQa1r6mS0d6RubsvQKJP9rIZAfq8AMGl4W8
j5+SYcSnp6FwEEsALNPbkcJ4BioBCsJ7MecGo1FpPM4uZZTCobCwxslvCz3BRtmpu++T8jubf7C3
kLcrqQtH0htj9rVL6hxVZaWbsrB/jb69Yqwr2XRV7E/GBB5l4h+kIU/DhK4y2w3M9pnyBYqHrMFc
nZp3z64QAcYi4hyjTJ0MDuaetCKZzA/k5PABtSW4F4aeATvHvezFh2vwxFGe/TqT82nbxCOyxXxF
EYVgCt+hPmuIh1PE+cUiTuv/2K9gg3JZZ7ZsDJsRQWwCRgAAcazRPfR8D+wttN2UEwmMd5bTUoEi
tqA2ugTqtUFxbCEobBk3bbNyqi8Uy7ST3qq1tL0nOpCv0uffT6oxpIJkpk610ij0XZYsQ9+Ifcia
HW51FxCw9az3NTGNw9mYza/e1m79Oof0TyYh75thsg69WembrujvBm0qk8MHh8wO3qrt7No7g+tL
cQF2GtQpfnidMmoiLghdim4v5xG4Q2v+iweTOsxmpQJNlRFEaR4K0jCW+r/ZifPrFOv5lQEFNyvm
iK3IHq1uHRjOzc6OJ5b11HKh1ePfrGckqYAuMxYwek/fNK9DNGc+q4LHKpZH0mHJUDGpRSoGzb37
piBqsvndCdeH/VvNh9lG3lwj8kW8t5bU5hN6TmujQ+6VHpVhlu0dO9ERsWWfiGmegqanASv7LfsL
+K49bEkX9dem9SNDtUQu6KQsZ/4RDQUTf/+OQXsLKLuOtA7sX+E7e1WnK3vgOdXUjydZ+AFasRIi
TJQn0Ys1n4QeEetg6cg2a8YSS082i2Vfm1hqUCulGU5rbk0Ghij0O/PbAuh8auS3FxvxMUnnbTsy
q1UDT0pPJJUq5AV64JuZjE+OzpUygZxOAh3qbPvsMSo0q+XJaBhPgraAM0tfZwi0unr54g0W/ruy
7MOu0iN9FPLQohhhUNdEpZxJaZHiOOSdv0env2K/U6T/dqKeNMlIuDX05TBIFoezLE9Z5Se70uCr
+16FwGPQ/3Ur87E0fxTF8E6zVlNa0r00bfyWSvOEsQ/up3uhLXxTkHrjmrDD2D1lo/lcsDTPE0FD
Vv4DZIYq/T1NRXcsJSniPtHUJTTGkkZmm+nDi8Q1mc7pU1oln7MnGADmyM0knAf4Q649/cR1H2VG
cELcEoQoaFkhadBpWUXGicUscOQuN5c70qLvslSRYOLD+96d6xbrjcuEsFpWL68JG74qnJNd9Y8B
n/aezTj9lA4ExXAX78Qa9owJqjj1FnmNi83QxPQbLXQb5EKenPNdL/Vsr5naFEnNPalUlY9ZI6LJ
dT4n0MAn10MPzKCHe0FUFNEDwpJ6ni5qRB/uGFm5MyztVCkXbCKNSTh9Sju9C4VqLlhOvibvMtGB
n7MatTItjMv2F38LnhRt2pq64nNumHVNst1XQjCB9OajU5avg2mHtya25ucGvpuFmrDuCM80Y5RY
s8FI7Dz3dbkLJBPWCqYnezpkHAJf1QIwG6XhOVNjs5WGRzqPQVapTSZMa2qvMHPTTW1+5p32JCvz
Lfd4EvJyQvDBaRv0Y7hMrLfgRS2GV0UucYA7ci4/AJoOKOVQEuZpwaifCGTPQ0PLgoRpXc4R1LWh
6aSwbwIYRcuC20Vvw46KcitzqrS0GN7EWm8rMSKVpq12GMAiI4vjq83LJVty5gq0YLs+DX09lxc5
D/HB1L3n2EmPPelpW8UEtzCcNkq0U5z2tCQDL1+F0wwLoIQ2MzmnOR2PPmjGporFg4XWc58unOlB
ejLspNiPKDdCJoRXcmOCSJ9RSPsFjf7IDOnQuMF6FZSYI+d43xcwXpsgy6PRaiwWXqk62l5LYbKe
PA1WEovuhtBcc++vyM1Wtw5FqSgqme9FSCR/qxeW/vqdYfADL4t2SVnAGkoZR0NDKScUNLwynf/j
xMsvpAlD4olTuDfkt7fCKqIWfDNyklE/eaDwrSoxjzWKosPYMohy/OYSaOMjsg7Xs2dEnUQUZVqy
HIQcNNIarXmXDU12UQmzSdsAfF0rd7lU0Pez9blAJzicJl3joPbqv1HN7cnPkqsyQRdk7urgdklA
dNs3WXeY8sr/VvrylqC/Z63XfzXHt3cc7d8E++E0ZZxuTtJYaa1F2CBrCmFjpitfy9n2Sc+HAM6x
d8AgiIlx8IyKN0fezMHG6B7HVouRE+dZlzAB7oWnAyRMTj2M5n2ywJRV7YPB2OnoLv5rkk27XKvi
vdGCXa3sC7r38ZbTtQVQEQgcXBFOy4cy2Ro57dJg0RrptDP9uaPQCdGnMy+hgN8QrMEc4WGOqYPH
zHG3lH4+4kj3lnHwRnrfvbvu8A3/95nqXz+09bMwq4jBR7UbEMhuUqQDZjWW6FGwcvVmDPhKIgVp
4ovuDK+oatQDX/OpsLce1Q2JG5teAWT0sgQNGljlo6Bf431CHzgylwgMiaBFpzgk3bzW8rvvWK8u
2B/aqmk7DU69/Zr19scylnfoQQ8xWQQHF5YYPGHri/EE+nQp0qdVEZLa85fBj3mWsc4aF11LxOz3
4C0ac5Y0g+nEz9pP/r8FFQ9PufnoByjkR3m3V3M7YkIwrK6QtMaA5gM+eaf5ZfnQRjK59QuKrKCE
TiQWlO+sN29U7ij/Zpr6IbEgx6aQJT33jd3C52DlXzlaMpTrJKXpbAutUoE9M4BG+pPF08bSt84z
b+Mtfb13x5kojTG/acuuU+4K0FyCbWJ2IsqAFm8zrtRdYvDfnTXvXCbI4wyCoowhY5Hp6av1S/GL
5O4GfW0iQBRTTvk0shTpmb9tMT57r1x1w9aeS5RMhjjXmAeO4OSYJQgON3JP7TMeUvgATXK3J2AZ
nFe3icH7rpQodZxZXsl48w+FqFHr+PondiX5kJdaZJBM/52wu3dkd2/98lj59XxtBlfDPFmzNcrz
w+T2f418nnXBOEKP/Bjlpev+Ny6iobTyf7FK26Hp9m96XwLUUh+1vEwKEeLdGHVeCBREk4h6M9PP
sRt8O47/KcHsIlPiSWS/nnJUU9WxpLPx7nc3OUWdWJUZvn3G6/w5mY9x5ni3uiRpyiSHAsbFt4cs
jR2cS79SvVYws0lojhaAB12M71ir7Sc7JlmunLlnipxlrVuTYN/QSHujEX9ZcNUVxyCXzDqNccUz
XoLz7HS3Fn77Rpq2DCWrk/3oE++9iIVg0tb8heM/k0iIG7MaFv86sXNPC0YAA5IHNoOIUH3LvRsF
SSipGLrXpnIeu6arTj3hN9eUnQLteP5cWj2xi/WoHZCmt+tOvWOVNs9h1ifWybWrImRbO+2y3F39
JgDvPYMElbH+a5bRfEwQXe4tekcQyoTKUJKDivVR/JVfg5ljvTL8dKMrzEUUjzsfq9SmzIpDntln
/AOPxbDysiDSR7P5MVfD0QaEzUpceHyc2aM/OLvOQvvutmKAF+4ebKKQjm3xpAQBDtAVybKz3L2c
tJNOnMO2J556iw2Kb2WJ0WkwcnMS49vHAR1NDZkFdZCtc6B3s/SmK+Y2s8bYQbM5R80WYc+9yJrH
JitpX80YNWUp9m6ALHb2SNbtY2M7ghagYvYeMxdPhQGfrmXi4oH77bgZNn5qNWc3rx9SW3SXaSyL
Z4j8Hz2+4bExYc2EKk8g0xBysAqiyjBHNDCx8yGHoiMGhNyDcaruBD59NlP+Zg24RYspmsv4qewV
MJGYLF6HzAvbVA9aWv8F9GJEIJ1m0z5XOYQ1p7bkATbae0kuT8T29WJpCIaoAcwIPI7ajq16IgGo
P7YPU5YsxMnV9i0ZDX3v4f6aB/vAtJJdxoTbaCgSY7V3bPNJjI8ovKsNT0mU13GOqyiQ59SuXntT
vBSJqu5ybKIq6cB91RY1zJL+ALfn3UGAt59tEuMDWlfKCdqgBifvbTAw/iIzRipjzPvBmJJ7iXHe
MtgquVWMWS3pM7jz5hwK3aCOS80CmmaC6Kiqb///R+dCQKM9gpPct/vW08pLOupqm6EAOpccaEPv
FIDLgiglD/DT413Mbe/ZcYz0Ka60/mwvQDjZ4IJ6ImTNrIwHbGDiUVsyfFb098kDEgr/jQuXWSNA
QOiN+XSrnNVfpoI2KkfFtUsLfUpN7ZcBnY7bVVVHghXvAB/nE4D4nEze5K5MM/9OyQYa8+HRJeMI
pov1ExC4koHBqRxDHOPPRBZfed+QbN+Lq+uh4XMc+1zME276xvxtsEbv+hU4yOfn3/FombHx8D/z
NnrwPrJi7Q6IUj/ZvAdbh853Z2hy2laB8M7mQNhpPjUWlzEJpNlMFZg38ddQLvUtmevHQAuYbZQN
oMgMO6h0jJ1v+90u1bXxFIysA9lVAMmfMk7KunNw4OWC7AkCZScUktDejWtOnw+MsQY7PzcGt4ru
3YIEjmmV7rvJ3XvcCz8p5s12IaPRLQVq9rg7xzMWeaTDN1Yd6gBCGhNcTzp9wZhj29RoC0S6xHhg
p+6IwI6DD988rv51Aei73tHEOqEbtblXrRkTo0SvPGqx+7NYL0j8w47T4gwSsN9bPUs7cONMvnyt
25W5+d3UXvLeOAnedrjRD7n9f+ydx5LkSLqd34V7XHMBwIEFN6FVikhdtYFVVlVCa42n5xdD8rKn
bNhjl2tuWliL0O6/OOc7y/fQas3OzYbgNNscKvxcd2mQImS4dYKghTd2iNJbSRblLFjfbb8610XW
n6i7SRzPbn4W5iP7Kr5TieVelzE/Ak/fO2DQd5D9MdxE0SGc6K/HwbmrOa7vbkOuzZCWdMM03fuh
VfpVlB653be/pS+BQrFk4GHF7G8irdrrOqvLbFOnaAxTp5gfJTfFdigI3J1H91LT0ERQo8pkgJIF
R3ET1e1BsOx8Tabut5gv7oLgmHjU/lzNA26pfLlEytEHm5MByka/QUKy7qL5N0pjfXaN+7uVT8WY
lY980qchRSvFlDk9oNZvdqmjwGDxo+NIUXe6CFhY1r8YoNfrpY0JiwqTTTUMekO8Yrc2fZztc0pv
bGUCCzMKZ1Zq+a6f/WzneDejUCGuIo4Y6zHRhrAR7xVimai2zn3bPUyVT8bBiLViGePgsZflLnOR
pUcGZ9xC/g9wrRod93PfZtdBcoBk9WBObWzdZ6m+tuTWXTu3Kw6FWD7CntMSEwTUpnwzOFmytUII
sH1x/483kjOF6Z8hOxYyzKqJhvAuTqKjcfrpXDG3AJcIm8vLOKlmLzipdnlppm4Hmhb2rkMYfN61
P0KQ7XFn1U8VQ/11Ig8e8Z9X8ubVIWpbOAgoiBYWvK/lCAHK49fCYMRpjhLr45GtQb/Om0adYL1S
W8oe4maR//IY48RjoB5Z3HKLjCLdoeEl8yaObXqe9gCVsT6UI9qTLO4I3EhtoBOpt8fNaO+V7ckz
U4AmWJznoemKh7mW17givm3ov7Er8g8aqRXb+TnAdaR3cXoTMDvRBlbMz6oeydxhHirceG2cxj7e
4tJ2kYvLsckXElYs58kibGg9uvR1lUvVycisUE2FTJcqyy07MkUxI6BmWwEEeK1Qy23lCDDHjR+C
MnoHAzatljnXW4hEl0DwmTVt+eU5qL2iVnXbzAt7SG17uyq9czPG3aVCMIHIDsUkcvz40OQZNGG/
3iZZ8erlLV7/zgARm3BrtN46F7LHLozYQ9XpdK1wr5OXKoq1rLuv3NTZdyILzpW75a6fLrM+YZ5u
dwyCw00e+8ka3pe5OZmI/gzHN0cF6CnaDqxRi2vETYwNl9fKjmhl3prWNh+ux4rGrhuqmNvfGvU2
QsB6j+NWncfGvZGdfkZpNl103K4XxT1KlBic/nBrsRc6LmAbRIrY47mgO0Fh6HU4hYcrstRjCHcQ
gGz57gs32uhGPiF1eW0VDixHFd8I43kNvYyxjzXfZ8TMO/IhbMmyg+QSCBesag8VBr3pr6LPqYcd
cuYrU7yhaL1rPFxMQs+bYRb9ntXq2q3mbmvCdDuB+sEA0yFubfSlXA6NcY7kXTVbMwC/gTe9AhU6
G05WyTShXfJq15SkF+XuXeTBOOqS4UuDEy2G8eoFwbfeaxzmxuq1SMbv2nLsbcGIMA9vogD1kabO
JWQovtJtXOyY43s2bnZucQCvNRvzEcEekchjOVxxhPziX7rxgSm6NUrlFaMYnrWVxITkfHqFzcgX
dwOkrJDWEGEL06LWtkHYdUO2cZoKlxTjxSg1L6XbW4ClnBebCIStXd/l9Y2DAB4MIdVDNAL7mYXA
LZQg+MBxqY6LAjODKTfbyK48D4YphVfJPQU3fsVJ5Md6ZPraJWV7ysUtXwDqT2uj+Zn7+yKv4NuQ
Z/gxA8do3OEycZdACuoicEzBcmoTfTH8eA+wrq3NwONRHhES3gxSQ9q9iCC6OnGyvAuoO2bAt27F
JZHE6IPrYSLgcaHmbvil7JP8JVoKs6k9Hf1Q4aFrR1xWjVK73rhvQ5KKu6nvrxUfHCOgadUPiiHc
iJWaenN58LNk2rII646SC4nx801hPdjtHXhjmvMFE6tPhFA0BmC7meTSehYS4tRvzDfuyaldWNn5
o7FZGADxXnmjiVCge8ujfsR2ry5xOD0Oy23fGEfONi/Bf5SNkKd8qaOV0zrTvmfrum5LDBFcK+6j
QkEEPidbxeTX/A53HBd04I0fPzRuV26Itx72flMyMAdmOSIN24YzwIkRPDBKKLRRZcfEmONWshBE
ndQ06OPmeZhgyiHLMF2t1lXH/MKUcXioAI6t8Xf365SQFzJ5VbKqRFHsphTPpi8RQOHRGut6xEHo
r2lkixd7sn7UuW2dPGqR1E/8SyvH+OG2i1JLWj1JNKNWxve4DvzHwmJdHN2yrKbA2cDl9A/tGF7F
nLEOsqz9SGD3pe0FGwTC8FakQCXbmF/rBNiK5YMIHv2h85HKhe2hydxvOKvlgW8feuS8e6SKu9k8
mO51GNpkj9lfNtZNdtOku3SJFKIgJK1T5/pX2QUgupO6fzLEleIEzGxmU/JseZgTlwH7T0ssykvY
ollHB5n6OwKtqNRqc59O6pUxRLdqemiEA46sxG4xB4nqMwkqcSFVy14XZU7Edx5Ym3CpwsNQsn/K
rm1zzbuleiaC5jOINdLU/lO33yPizSAx4kaS7pbexnko8MRaQ1QfPYFpSw/oaBbwKUNVLicGn6/0
kcUpC/B+JYJmvvpIClX9aHLayLB6c7tEvlDgf5tI2/Ka0jmrjraJGSYIKEiwh9IOmPH0Tc2PHvtS
yjDC9TrnHLY4KKwW47V9A2ZlGTfmCCzda09dm6u3vB5ZLDrjcK1y8aVMwKUu5PelqVnfThFmwNrZ
urkGbe7odB8VsFMZUwO8cGbm7qRsHZvkcXGig5nwsSQxztPWfROwZnUT0Ct7QMUK+70aMSZMOagD
CdmEGYbYRVzBtFcX6QeHUaMHiKNo06R41EauFzrtnXS7eGPheSAhAjCBHbwqxTigKBZrMxHZPaC+
glF6FxYNt7B1s/VY8FAggq3K9EUX5aPdSHmsG5dzL3QOXgyAoptHZ0tWQTvMuzTTEANr71FxnmXM
qeam/7b0ZtvMrCXQo8CeDqoPG0rgqtyhDTl2DVo61HM/MHmKVSTxUubxhw90Gxc5TC1XkNxWIs3K
ah1eRtpnQb5AKNHFNQkyRs+0uOISjiSP6UcfXazWw/xsJ+VWyJdFOdxF1aeXc36Rw1FR9rrzcc6J
ykHLvKlqV21tagkGDasF/et95TaPRsz4FRWK9NnpT0SMOdQoEeY0Mz8XJaVFrrKtk1B/zfyAT3NG
k15HHXaZpMM0mjL09DLoFFQNNCAZZJWx2ya2j3BAM3lOuvo6p0533zTrumGhHCNGF/b3tOTcd+vo
0VsgbeNBZ/GjJ2RuI2LLdP4aMnvZ0aAdO9OOByeJ7zzzJPPMhxAFlr/A/1Muyn4Y4/h7X8OhqHHK
x0qVpylsEG+2DNLroTp35DvvILPr/RQ6xLD7zAYXNiqLF5a7JHeYTLFiPhHKBlS2hJwxQ6c41nGZ
csepe6u0vmgC+y3eppkjB7XHpDymLKqiUsgoEVkVEFAa0SgrB/tKHQwU5+ioOwOSy5sz/V07/ktv
uvlY3pLgs64CpWJDKGXlsJfVS10MyDNbZIZenwxbF9f1qsUiuUcv9Fv1HoYQOhI19M29HwVf5nZS
xTSWZ7csngcjB3ppoG7Z0KjXofcCIqD4mtMzYrzs++mSVDWLlQBezUw7b9d+9IzJfFnrEHNyVWGS
MBQ+G20DMMJzECEqDREhzCgRaU00GyWyc8diiE/lFOyVGiHGNkjIG3At68BuzElXyw8O6PIS9vzB
c0l2w1ugWQrTbXvBcoYZE2yrkqD4fpgki2cYAYw+DKtuxpc6q9qHLEY7UXdRcZhZCF6nWlnXQJgN
EWCIU9DdrAqrk1sbadw5m7HEyYJlWjR5YutX7RYZ6MqtPY/wJfu6SMC3Uc35B3k9jmAfSEzw0vjf
E6mYRLfAO/C7wqN0j0FODU4A+Ieo4SzbM8NYRts4DNhiLw5A/0C5wH6n9/gWoqRo3Vai9l6KIYfY
3B0rdiqOLh/6+jHtkPl5In3KZ6QyYUAhXYkPIcdrw3jj3vEZavSgVFaZyC7p1Hx6JVgcqkiy3T75
IVMFqXjr1lANAMWO4B1uXa7PEw5jgAu+36zbyHnza7gMdlPvCBtFt9bxB9zQSBSYX7PFF8gXoc8G
7bDDVXPM22iTz81Ba3GuRfITbEF6CuVvOiEbBQ1fJdnobWgTpS0TZqhjShEDRGQdpPrRNx8ijD4d
mMccy1gJbikA2k2+VJNEawBtyMuILsgGpOVwcq/g8ucmPN+iMTJEQeR7xMegkfBQm1UGBT+DpIEH
LjiJJH8sAPewKRsoDQv2UvPNQU2QwNRm/o4ROu4/+qREX9MjhvXfapkwcpNMEC4OO6KupfICUkfC
hLS6j5uZEqyPZp/jXFX5jOSKyVHTfxRd/okP7VOU5a884ucSu59jLB9QdUOB4/yiLOnCydtYk/Xb
TtF+3tuSvMmGeN6ue/R9Czc9/698YPmhczz8igpJt+GXpWkq2F7cSkqgJOFzCQyx8rsXAW6Q6fkR
SfWdWm5UDf6viU8fokeaaSrHa6KQBFqtjx85fHZadZdE3rzrqfU3ABqu9vJcCH+fxJpsUk3kAOon
B23W+h8vUdyeSpiSUjxTlZNhks7BS0xbop3uQywsECPaC2icLxTOGNBCfa3LieosKH67ydvCRpaQ
ZCJXoZQk8NqywNpWNu/8oFEeBu3HLR3i9md/eDKG499WZ2rk4FAOmPWyG65Shs4nd2bv9YQs2bPN
y29tjnp5L+poOnoLqnTOrG1Ds3vAbo/wdRE/63bG7DPz6VXiOHjytp0KduMtiqxFz9DZP9Olf/yH
4cA8WrH7MdUZauvxB76zOwKOCSOVyXOrvTeAf/cLFkLFbrr3y4esGr9X83yXxoiMhW0f/BIFjaPU
pcNO5InsB/T51xmht7N0v8tkPLtOboBzkZQjvKX5nzj7/x/C8G9CGAxzQaUh9//fYxj2ffKj+dH9
NYDhP/+r/4wdY81hCANwbOM5BCv879gx1/sPEkmk7wnHF54Smsiv/xXBoOz/MJTBmpaUGK5bGMP/
iWAQ/yGl0Z6QtlJSQrf6r0Qw/Jn1Rb6X8XwhfeFDI5GGfLW/Zn35Kh7cNpsMit0IisqyzPO7P1dq
k+go2fzlnfkXqQi80KrMuFuL46///t8MWWKea4M8gfrrKl7cH48F8cdNxrBwSVCuy0+G3OWuihcP
71iXZgwzq2H/9w8o/9Ujurz3Hr28r6V3++d/yZdAB5x6eOwBsskJxDI1PTT33opylKNG43U2g3mn
hMKqpxOH8jzsgbAXs5b7wh7i42TZIdTxQW25XcW9lY6csyw8qrt/80T/TIu4vTV84LaDw0QYYex/
fqKJsdKZg8NsA2P5d8TguXvP7TCdF5EpL2gWmJ+P4zDtjWja70Q0TYQw8XE+hX2fvhbl1J3CaSm/
/v5pqdvD/vmJGW5SloRa8038I8TC+LWoEn+GTyEr+65jQYYMUpXRlzt28XlE63rS0BTOAlvPK2Zp
b4PdyjvAYDGYw8L8YcZfIFmTwCS4JpIgmcAPUhwHPXtGO/bTX5bdzEetkho/tio/+1Cm+5x4h6e/
fyVSmH/xUjzD70ZpOCr8+Z/fYS9eWDL12tlWmHYupL+GO2vy5QmTQvBWslW+uoKdN9CEvnmyynb8
hY69BFaRFz7qlTp7zsboIhg2sMwkazKHjW334Q8LYOLaZjwciuShbEIIoFgIRKEnxtFSwAM08d3C
6mSto+WxsKPNEuWvie3Il1Qnh66ID9ZsOnJkfWgrzkgQV0K6gqLeRjkP8zDCl+MyLF0QDA1nx78O
tfeeovRbJTVgV3w9z33jsgosTrjNnmHz76w+3wcsufqapAMJ+4QZGffOPUvilyJ+6gBbkiYE36IO
zhlly6oYu4cuFh+txIVDZ8wudf4ZjmlKXY7Qcs7ZcXh8aHDFlreyIhrad+G/eUij7M88yH6B4dqw
DnlJ6vbcVu3aU/KiyxtGCjG320e7SuCNy4R+rcfplzsaRn+auTQ0rMuyBE8dUUhoJgs8K8aYbT97
kIezEeBHj117FbYx2IjbwOPsuPVyB/SW3ykTLIGtVyWAI+KKvTOB7U65/vtvzu24//M3YIR2bDbl
WmpidP75iwMiBMJGi7ZfBjp/KEVakB4xiguZOnuNsWVtTGg9+2WOZ8W4LXVM32Tjl1tnzedU58Pr
FAzWL9JG04OJULElFkqqlQNzaWMF7C3LqGwPwzCWHyFUGr0LK5gu6NPkc49O+exnk/UhdRpegBo2
e2zFOgbow3TN2FBCPPxOYGpd8e9+MP/ip885dLv+MOw4HAB/vGy8BoO5/fR17c93Ttp04TpRln2s
uMIerdn1IfMguKNnXK4qJngi95cJgRFq65NcbO81A+T25QSW/Pz7T+RfHOre7S5RfBbMD9zblfaX
Qz0LUR5kDlOL0VPOWjflV4TbtBbMgAmb+Tcn8794G0jkVMoXQnuSm+ufHwwUjDt6jMu3gP/MR9g0
ZjtrkR3+H17SXx7lj8Mp824cWA1iO9Vx/FuUbXlp2Tes+F66GKa7Yt79/QPK2137x8nu+aQ43WoI
T9vqjzeRb2gCGothVuFoymEvRRvmtH1yaubFefNKGy3rOHq4R9Bkf2gh2DUXQbP5rz8NH1i2T2HE
Vpy//OPttUanqiNy16wQpHswuW/K6cw6xGm4Xny2jWjqwk3mMlVFgPaaYiT4N8/gFqv61zfC8Qjb
EUiHuN+UYGb1z89ATaFkpgGzKlsY4ZH83PZIJiPG4ksJTUaP88ZnHMFyaKDvSJeYKkGyE/Z7j63o
3z+ZP4sxem3HBqRpbPwJ1IO3KuEv32xku2mNVMCQPZGlWxcfKVk+RHZGkgj1v3+oP39ElBkUHLbm
eATI7Xh/fP5s5lVmehITTXbzPmQEO+dyGu+Qw/c4eqT/795n7tg/3mlXOJwo1H2cosah2PznVzeq
zkGsAQwlC+r5sQ3tcc26cPxg1QH9JIthwOajro8cpcD1TNOfw67Daj2DopGkfu6pLbKtUJNkftCM
B2LmxUMb+S3UonRhfMKdsPF9CeTRJn8Cb6YYQPj5LskjWfxTVVnxHrWAogpldVuQJPYpCP35bR5Q
wgtLppKwC80aulQLLMVuxBNMrXjf2U31O++0/S2wa5c8Ped3N4j5J5j2EcF/kK+zBQZNZYHhaoD5
4aTJQ741jRn2SYdJespufMlIZ/cLjv0TxCqHItIFJkndwzNBvrCKB4jWJIy2q1an3l0OTWYXy1Bu
uiq303UHaPjYLTWSHgIvgChg9TavZRuRLwWRDHVHkHSY4yaTJCeRjc2l0u70xdZmO0EXmHy/Ps5T
uxHoIgi0pRB9i1WZ7kZ7ntFwRuWu7bvhjtBO+QbAQF8HiPPO2g10/xPTNFh/DECscIW6UDD0u4Kt
FtirCiRrLOGw+6Xj3ZNlER8kyUWPOARyoCJL+zC1beiyY0nT+3AJ2kOVObdsy1ad2syTH0VdEeOr
2snZjZ09P9VZOjxaadY3K3KoGNrmqp43UTOI17hrhys+3P61Uom/LtBYvJBpULLUsdJ7q6rDwzI1
gF5NE9+T7URClFBiI+uctBU0aoBxrX6bjpPYEuEof1iBbI5OE/d32aIgsUmc7FY16+9Tn4dIJk37
gVGEJf289N+IxsRmQUbjCTFYSlGVlj+bvhxelN8FX25j128Z1MCJrehaqs56792xvluqIH22Sk1G
i667nxPJvAoXp6rB/Dl2go0lRPgMAEBsR2l+46ayzkHYOLuAaRlkvDb6Njl9l65svrZ3UeD2r82c
TRvPGrJtRTYaaH8PRfXUBpvGJ8qMUYp3xNOZIKQlJwMm9PTNxyZxrnrsYsbVC2P1aNz1tBukznvF
MWtGjhunTfYoupnaTgEWpEQsEGbtCnKsFUbPA9jg7TAN1i7VnvcQoLHczgGL2ElOkImyCGd83lkE
rTnpHk//8tCUdnhqyUE1q9Ex8ZkRbfpGd1zszeLIrS875N/+SBx7b9X35YQG13d6rAT/eGBAsu8A
d4fH2mZfPjtFArKBOLEZsRN+7rl9jUIsvG40x48IB7OrbfJsN7rtdFEhCOYsmZ8ixq/QBElLC5C9
bIMiC5EP4aSHX6J+YpKgIvbqZNPFLAMm0Xb3ysr9my8qnd1dGbr2qQNcBomrdRycP8iMdhm+on2l
xHSvBRQghrbqV1pawRURiWAg2NThOefEJUIF//0xAbW0iyCwr2eCMTZw7EAhIhfe1kLFhwyy4H0b
TcPdkOeA65petw8sUCogtxCYnRcSe1serosUc9kMuVfvE3atRiK1Rr0ATEvdEadsjpRlYrW4Fejm
fjGR5vdD7s3OjpzuYgc3HWFj/6iBBH4rAqcH0YwEWChMvZCtm4MMTPwWBhMWpoAjDiUT0MBeweKB
5Nrt/MkjZNStoh8+UspTlpF+HNRLcJrSThBtKOyLEsQ54BCzsvOisRGlDTvodiCsauMS6fvidQbp
iIVwyajS26Oo1E9umHrnit3Rebby8IfApUhdCbEtrpz6YzI98k6Vyadh4hawSA/Y4phL9nbTxd+9
EvJKIvBpxUWVP7dL5R8xlQf3LZnOd8oMw3vRFeGH0zXDfcZX+5s107X3WtDHyQFMaB7q8TLlsb3l
QqFhg7SzbYKMTU897tGdTRz0mCeGubyLB1GBoKnjc5FRJ9AEjcF5kJ6196MIkm9WURoWwIGJFLC8
ej9mcY3tfrR/kvNjXVKb1XXrp/FlgRorOeVJSx17oV4M4c6bqHCaA1pFAGJ1qvc5woIBEk1ZnEwr
gLZaRmfTcQZViEU8BAFdkPDDa8+WX3xY4KNCS3ao6LRdYWqD1Fl44r0o4OJGdOXvVgUaRpNpfzfp
0ADryFD2Y6aX27qP0o80j83XoAfxUqu8O85hBeLxBv6sCRTnLkwT8VqmyBu6rg1f6RNcvOBIe/eG
nxAYjXZooC/iIjWNkU+NHpaLLCtzsoIiQOA8tb9aJ76hdeooeiFTKHxEE+P81pPwf5I4XpzURJoE
9pXmjFHQ2jQuOLBV6Lik5YIf+VZPev6hp6C4eqKwiCp2rfFu8jwXV8m0IFB3sNXyaV2yEaH5KtFW
dQ4jD5l8YXdfQBZdBu2Qhm1rRkZjFpDxMizCu7DLml0heu+D1iW4CwD9ZCtbjeLMb4lo6pHh+5oh
NlxaNGRkTULjwGhMfbIylbFQo5bNt0THxdvgTYRLzWVZA8gl8s3adkHjPI99pzFNo1xLsTzsRI7N
vJqDBmVAYDnf7KKAONbJ8mMOivQ05qH90op4eFya0N87eQexJ/JyHtRfEkA1lVVTHtXW8jClDNg2
C1IJSGad2hmQmicCBMcjm5q5hToxJMfQdP3O1c4N3K6MYc7SjzgWFT3GJfUytOHOWHODgcG3kQai
Si8QuU1Tmv+0c/LLkTBEX+Dm+jcTWIGzCiKS0VfZgId/06XReCDHUH+xc9clSZLWdDGZ4q71nOKu
w3v+HPfJzBYubk4Zgc2a4b2PuTeye5ysNnot/Mhk3hOeqAjvIvQUps84pU/TIvhCNyPeolyM4+8U
9McPG8zFmmuv3BVVZQ6xVxewjdI6oUEGA1zaBatfBBZ7zJ03ZW88j2+SinmrKz7DovEss2KJT9JV
mTXfK6GqB6FsXgdm38c8A1/SV3XS7FzU8b8mEcMt7wOXYGgA1Dukm+o7WHYJm8efjL928h69Ukps
9xPcXBL7lkE9NrkzgFrDJkvKKyvHox9n3S7xBRciWamaRPoJaZY1GcLwZJzbH4XUzVvWGXHWJSnf
/Iiz+KWk8kUTNUzjJqYU/upUWn2vA6IjFvwde6oMpDTEtJdHZxH6bnYctpbCcvsXVjLdVymzcu9b
Ha+c2g5etef9mO2y2wsQMc+20tN2DEXzO7MrDN/RYB4R+OdftFnqHp664twUKPBkFv7sJ8v6DqIv
ekZeUztcmJIQIhC/6yqx/FdyGLuXymqE5lAnJCCF9wLGNq0O0TBOr6NglblJE+QKXiw4DMaBXSsr
5aMuovQQkTt1ybo4vJcY2a5Aca1kZcTivUfUL3fRaNpvVSbFu41l52fYW4uNMG0qoQkF6O9xUVpb
D87msR7QpMCxi+KHgQ3cW2ozNZmsGYDM3Ar4/Cp6nEVTX+XCTdG6sxceORP9M+NM8VXhAaoxexfx
VfPNukaW+Qf4bpyHEBiUDeQrbbA/riaLn8i6bfPmW53YQm616DEBliBnfBTFY/LaS8ffLNS3x2Ju
JC8mzyleZa2HBz5s/31UHp+hCMXtRJ1VcvagNN+NjO04TgL0q6tMR97d6KbLd/SSObFHdob7KJJd
MgJut/OXUiBgvxl18/fJ7YBXl1MOkjSM659ZjvJ+m2FREXuvptXdBNKhjoM9mwZbb9BMIHUEdQ79
RSTIjQFIeB6UpLxUXlA/MRqAPgjPLW8ZNFj+3CwnTGtw85dAmhkXTEp0VRpSYDwIh4n0GV8hMQr8
d+kb8pEatsuA4RsTSJ2Ua3LZFKKtoEH/tNTy0NUjhj7MTBReROdEaH4MoXeRXwf5pgxKkz4yWgjE
2sWWxgoCVlftmuE1CNr8HpLqDMd36h6rjAylEfIJdi2D5nK+WfULOq9wVeKRvTQlWV3ACLJLMBZI
Icxs2EeKcdCX3OTLu8LT8BX5DtmeA8gbjiTp3EX0qYJePuwvZG3haPfZ+RXbuc+95t7BJH9fs+Wm
ImTVehoAyV0aeC3mwE2KHr0OyurBiu3oYfB1/Q0nLpW8GWvvM0mAAAJ2tIv30lV5vDVR4R27cgif
88KeHpaIDrEFEEzynWX817b2+TCbOHwN0YutGGPFWxS65fPUJQt0cD07P2DCSrRw0GTGFrHJEE9k
MMPWF7L8ZuoFAbp9Azk5Qwc42scxp/3B/z31iJpTeliSy7oQJ2XKzrYCqQOXq5myw1yQkTvntdpC
0PCBtvFBXfqoLV8NWpZDlwSIm+uEVIOGa+2ryOwfWKBa1GC18+kqqBCtV1mMicruUEb4hGa4MY/o
XdvbaBxv8i3AJH7Kh4ark7KPfbvdLAAeemx2G3salju/MPWnCPT4Q6SyPGCyHrZh1MGnm9H25W1D
us1s3K3PiHaX3fKZ/SrhWcGTu3h+5V9U4lq/60VjtnMVJPFYg4AwVlftilz47MIp3H92WVWe5hZP
o3HK/JNJO9QQG8kTp31cWp8ZOq0C5MHY+U9ijEHGLLzFoLvYK3EGOIL0VBtpJNEgN24fyEkvCvJ3
D6nkOtUkNM62yz8oVUFDhUb9yeulBHHNS7RWWOuSeFXgHFlpq4Ozia49DLZ9GX4ZG9WB6mX2KGqj
PzzqsFMLXmblSagZ5BQlhDHOD3ZY/hp859C7trcRc9oe9XgLjxKBB/ugNfUpzCFLwIxgfmUq6ghs
dWGIQdfTTr2xrZZ/rfDm79rDEEID2Wy5yqx9UOXD2poSjPxZYTHv4+rm+96n+r6okvwrb7xlF3S4
OfnOqxfoVA5rBHJ5Xe2htjFBtw8Y3gBpCjE4Z/nsUWZkWm9i7nwq6qHuscIZyCoqRA2l+NgJzqkx
x3vc6es68NDhxfhyG0+jdPBTte0saT0Uuax2LYcuOM0qeicuAlGTxItYbUOn8J4H10RHZcNZrJIZ
y6PvGQDDEndpz7ZgMwmctx2yYfqFvH1lb+HSNcb1xyDd5NxOAo4LXzb0XjMbjZ5ADRAiOmKh0EvL
KqHjCfRtRkO8pG2GopmR0ygyBRpUB+qr6UT1HMIhJ6o4NG8sTEtwfcHSz+juM/vohbBCuokXe0Du
KH8hYiO5KXble1OE3kPmiunVwX73PUGVvga5VvWAOrn/VzIveTVQg2i+UycgeZB9Abmlefc6zvRb
OytMJIKlfJkPrP34DOb25tFt4nG47wujzlkUBMDo6GyBe0yKH4XvjNY1vmVD12UZnHDzLc+CiPhH
aWpzIjBMOZQpKqhZMin5eluxoN0lPbEuZ/g6YUfQnE1dzo4oncWFoDjxVFH7retCe6cS/MJzW5Xw
vype00OkqkfT2PZLbnUzX3rt98SbIQT/LEZX/Q6sJXx2F5IT2q5xdyxGPj2M0OeRYNT9wPLmglMm
fgocMz1WXU66Tt6IXRJ1X5YlyahmJj6flwRoi4rsmC62zLaFqKJHyHju7SJNhqcin+3fs6MWwpUc
HIqVzx3l9R0q9REJ6P0SaPtg4dC+6+e5e3NxBVwRbVXvjZppl0ad3vYIOCiQdulZnLo6CPa6HBz8
/sQbkmmdgg+9BaAGobgisJzXOC3kQ5dnkJBRGe/oRYFxoSwHvN857sskZbrpBN66OVTxt9wO7C++
Hh4de+JTKsS1i6dzjsdnR/4P9s5st3LsTLOvYvi6meCwuUkC5b4486QzSApNN4QUkjjP4+bT92I4
DWdWoarLQPdFA20YgQxnRFghHfHs/f/ft5buLfSRqe1mcPNoXHJdbYKl5+UUzSh2bIaOVnNU2dEu
4GqxEZOqzhF7lzcbF8kpIt180En595RH7I+Ct5uHjCHyB0OCyO8h/Rpa8K5gQjg/UuWZd+7EJqVA
8BfXDRCMiKNFlaSuuYvzjHZEpHvLBrlU+9XRrIDTPXqsJH8GiTSGV8dkbEqsJiodwpF6Q6cRIL1y
NeKCPDF5UlG4ckhWV6L+jHgivQ5st+4AyKtV4rBZrIXXQbPxuBb17Rg0ayFc5PVNY4XGpo+l9apR
Ia1oHzDt69i5rEpulk9dDinFFZpNxNUF5OxptDod1eQvdjAEH7UwZ5RzgRyX4LYF5CoTxYJBeMjr
SC8OmV2ZLWlEu9t3Bb5erzLyJTn+hnoyyOfi1pLGYESMZxiSHalHtwjRbsSmzRwnwEJHjc+qrm0b
NBefDPQx9R3/KYdT1hHc51HC21cBOJYu5BWmbPsWGTGqeAwn45GgMKYkEPwwBLw+fuliTd9aFa15
VBAlZIiuCe9rMyxeoEoZGzEwOIkYTC95Fn3FZkpvn8cTk4IeLGUz3oGrqPmkCEYOtgjNH2NsW8Pa
jBv9o9R5O67mbAY5eI8CYDHvmGmbccxBGYVfa8B+xOMExFA+PyqzJvAvdJubnxGq5iM3T/8M0iKv
lmOtcrJQGFunm6aNoLvHUTDTbSoCwXvZDdq9YkPK+qjncADtwGgPYdZnb5GmpqcYjyoHzjH+6RcD
3pxGkhjXwyg6+HJOOOpjcKGHjIZADl0KxcUtRzKAmKZoGZnVZxzwCl5lmeZxmmjdZDO5gw/aMuOQ
C9YkhJM2OSeH+/IPc5RNDbXDnIDDGlbJB0AgOomC5Oah7+SLaFPzXkEI4DoMHG66T3yRkP3OG+hu
AJ13Ll4UrvpFh/hZxfHLAE5mkaL2e7RDHzxl3lb3XKO4ePZ1n4Ec9p1k2ece4JPKEXm/MqFlbBSR
sCWraN7VE2emVk+ih0REkhSSXFoEZK65hK5oi9Pb4dodvdsJcYRFPLjiJcwN9JW8k4IPHJLGJ9gH
FHJ06S4GORjaYTKje5YMEJLrqFiHpAi3Uzaal84geZi2FtE0GsdXuzTrJ2z21tplT7FKtDTeGCSQ
0G/7auklzC/55qc4nUnvAeE3Ay1GAlyzZn1GAavfSSrzLrGRVgDJ4uqeoCN6pqPDQ7+rnA2Dcndd
lBkPrT7X7jhva0+ubvarpM2w+9AlAkHiQLuHr+fPRE76IBhyoEZQTW1OfQv3iaW9oDnfldtOyoKn
CAH9qS/Mw9hC/1iUYWRuay1VjzFVN+xjuuXE2yEnIbBQemzPYe20S8/jPMetOk3c273LdbBuW23F
rJlAetGX5klD/cSDpqjc91T3WDN2ukjfxcjqD68bM0zIRJWm7ryJZcSM5IH9AvALRpwWkG4XidFc
rV+n5gH2+N6IOao7ld4o8gzMB1cFgIhxqYFqv+Jh8E55b5A75sjzNYArvS+A1t+nQ1lrS6M17Jeu
dqwrLB/5IEpHf22tQXsWvROvhE8fk7yjduAs4xzBdc7tr6goFinB+a2ScUw9z66fgSnVG+FmFUMv
Ouj7QNeyXSs748ELcLuWvp6sPTmpB4LYNhde0PPmRL+kpRK+YsBHX1ONw8LnhPirhzIcWpiEx0BM
+GI0U65F7GsAR5KUoqjoj1oLkQh5Ow8DDZ7PWsu9/jz2ptqjBtDekyCg4ZBkNclR3bsE9fRZs4HD
QgDuhGq9NiC+rro5zBIAYAO8xreXGapnOYn6lfKC8R3Xw8PU6MN97jQc/uPRzNTKyawecF/EvHhw
erOlU13oVzAIyUBygios8y8qAa0iOE1wLbKfa9JuH/pg8QIcledceCMmmmJTREf/ZVlHvUzUCia8
2OmSofWiVpDjEuJxz33tQUxymnFt5v5rWsCaglTZDDW8wlDVuJdi2DlWV/WUnvjz96oLnEdrTPr7
JG7UPafR7oUGQHO1A8nhC8emU+H+08dyaSUETvO00bdpEGbU7YNhq1dV+dGjKcKuStSnznowqple
HoYGdPIIE3lT1ehnF2Nf9Qk3s4GbAYPIYyKldu34Hs5ZkE3wKrK+fCooi4EeVgVNl1JXq9pu1SpI
/O5mGaBehYf/Nqfrv2l0mnvSC+RH6yVDRDV2HkDFEW8fXJdzixVUHB1V1Kit6lu1ZdCdbeY9MrFw
PbzktZPypJsfFmkNyWzGO7xrVMRouXXidRyy8aYzflwJyHH0vSLDudlJJL4rq/OeHc+LvspB16Cp
VQpeIc/6Len9dKsM6cx3JrFr3DHeCKM1ETXGGvCWwEVQQ0iKp3JcPtDx0G65kTXPdj6xW0ogIqZC
yvX/mArEWvWAatrrvOjNs8DKc0TlzOyg9gXkKN9+LdD/T2dit1/F+T37av5t/oN/FqXiIh+2//PP
P23+/vPgq1i9t+9/+sk6b5k63rqvWt1/NV3Kb+UP+v1X/nf/5V++fv0p/5u0q6Ebpkn04A9BgvnD
+f03z3+Lv/119Z695395zz//AlHkj6HXf/7m31Ov5m8ESvlfHWGz+BfS+0fq1dF/I37H1dkwSH5I
3SNy84/Uq/4b/4acoZQExEzX42NpEIGEf/urqf/GosLyPC7bJGlN619KvXpzkuLPqQ8mVKY0+K8w
XFv/d1kEHsbVIHIkGjzNvztHnp3a3pbSe6Tgxlw1Ngijk1HrNZLogXkrJ/kKyn/beW8hx5QF52h0
19NT0kHnjewN98Z1fOIYfWgHGAvEFAK/Z5qpP1UmGguQTeVkb+OpptTHm6+2Fml5pEYgO3cjWRv4
KckFkD8M/naiSveJtG6yxutEy2eoBKgi48wx1pTBxxiEwHu8tZtWD3RQH6bRX0NlWgp4Kgn4xLT9
mNIHFdCgzqatPcoNo807p3T3XZCdiHGeGUI9lRZ4hja/SltnNaG2iBUXvMvSBvAfJ8qKK9dnKSGD
XT3El8yHtO2EBGgb9lXoZnqmOemtDZydVTaUqu3+raXJoLsYsASftkAX25miW2kg+7P2pwY6n4vq
ScTp+g+vvuvfv2J/ocAMxSVvm7/91Zi/UP/hC0msxJsD0bxyeDH9MTKjstpsOFGIdYookmzxgoHf
KRiqi63Uxam1BrhOAg/TWXPnW/Z8df7rD+BXQulPHwBBGt0humxDH5vzWH/+AGa+L1CpCFsSBQ3W
Hie3qzejngJ8ZEg/7y15G0ogifrTNa6mpz6PrBN3DG1PgpQxw+JLWXgxJznD2ol/bRwDN6xfTEhM
6l1XJVjb3EDb68QAMt4jl8JOsxWQUUUvuebA7Q7perA4sc1oZ+749s6H/VBRK2IY5BN2aMyfavCp
y47TrQMCCNzBmAOaz1ZlHn3AOhRbjzTgKkiPZXD8v/KYvIt+1qTavts/Pxh/Pez++dT8f+lhatlz
2vw/Lw7s3mv1nr//6Rn699/z+wPU+c3G6Atyh3SalELnTxu+mnYO0v8mpCV1nYso2a1f/+b3B6jF
s5XkGCEnVnvuHCH75wPU+U1apPx/PZU9FFT/SmvAgJv8777xyHaSqPds8KA6g05rjs3+IauWGCbH
qiSEc6KbP0pArM7Q7XS3HR4LRnrbFNjcdqin+s2cV5SYegFZZptMTz4KjINnh1izxQrEt19M9BU/
RvM0RXBQYCCzS2zeutLVTpLhlGvG7UklI1mkQlLdRJXZGVv6wrBPoaYxjg8edVbk694Z5DLy0C0b
aujOTZYspyK5y8fG3tY1YrPRBEmvUnMFr6rfs/8tSC0M8cZlV4Po3nf2rY6EGTAV45dU+gvJ6mjb
TMDaGw9E5ECrir+bdW66L82DekTTUBLQbqE2h9Lm6UzrXI6KHq0mzE0+MvGtpQ2FkWbVu+5060oU
0x3t4/uuhXVYFh0ZqkJB5GImxnSKJJxmPbc1uATmMtfBMfJLoMNKS2dtgTkLDJjjPzW6Np+nkSD8
aEo8B7PwwGUpN8wKhIrNFLWGDpAWD20gp1d66FFVXUhtsHDCo2BKdgoWIM32va+DGhIzyBmnLQ5J
Qfh7wsUAH88BJ9B9i1nToONr4OiZrPRZ4VDmd3ZEkZIAwXwbxIaioXsQXLSr8aDNGgi9Z5SB4WfA
D0EX+8D1OEbbkoP+QoEJ1YiRF1YJA7tEnJonVqrwXEmY87mCSRaUjBp9k8978iwDz1tbs64imcUV
g7A2goH9gmHo1eZxmVZILmpKUCPWC9UbRCmYt0OZN+wyOIi6+/LjHtKzpI8LF5RrBXE1yvu8r+PV
yPBr8CxFbo1wo4VXXyU8RAPfeIziK3/xj9oynos6SfeaMODHMt8NHKDvs84DQxnjfR1buCzBjIoc
2hs9FokFxJx1IEx2bknd2Vuzy3Yug+pZOBdiEGFUq44OIubAkyYRQfcRNuYrgi9AwWGNUjv+xEIX
X+Ku/hTfdX2Xh6UC0M/GKcNfwobxWLIjXFiz2sQ3AwtCR0f/wDsgSbvEWFBAstwirCjprEfpMIX7
BmGjCUQN4deKaimXIRgA31AKZ8VKpxFPytFkV2W8gvVYLvwkPxScDwD9IMizakVTstsqCAehpakN
vHtuw90tnfUu7dw8x758E0G14Mjwc5hVMGKWwgiCjyWWGHai6BNilBIYeTZIHWLcuvrjGPRca3HM
RPbVmKUzOr52l7HskmDtPh/5dsJPQ8I7OdCA4UjGUB9iQXyNLUjWAkKTxxi4x3OT4rshE84MHwMO
tvVqU00IMGQFvsTR2ZmjyzGAnvIXK7/F0DU/RBZ+Yd9ofkiXoTJ4kSuDxXpbhL+wjfQkGs2nVt/i
vXC6DOVa3T1atlav/Ul4y4hxFcU9jOR1RcWdK+hDkP5wDb28GwDEbvvuvcTacfWH6qikAZIXa8Ud
97KNlhIV8/uUa7OSxzAHaGdDwK4iJi0ysNNth6+H0Wf4Q/Cqv9Zud9+AOTzVeEKpHhftpgE95WtA
kII+jzE0dxwQ8n5nOWZzpC0dLyq7zteC0+2hsohmlhFCFAkfzx9e/TT2n6skuCmjekiy9DmjO0jG
9BeOXpesffUD6PL4uezbvZ9A5vM8qd8ByCTNY5tfQXHt+bbYRIIYpVs6j0Ivnho/vJpmyQbKodRA
nEpfm0y3WHqN5ba3PSgwRqZvS9Gd+8zpThl/lRNmT8mAjW48jmQiCi7Lt5E+/8bqaWLZHd0POwCS
Kz1/Bma5WC2z/ujyFFvUvPldRkM/1rV68NKgw2NyZQzsEB+tw2NXYwJJ7ZG2isn6WwstOGduvzCI
yUKTI59VXgFWTstk4PofBMw/GJ9TmOf9g2gLJJWJwIwZYlUomp4rtcQC09ofpkgfoy58kcg64HyF
zjLMzYfq3FFkW5azIyuzxcuANAsRJQva2aPVCouDsPcCquKnhWirLjFukU+inC07sZDkJyNu7As9
JO9DdvCjnZ1dDfIuE4kXpEP+j+erhhODWUMAC1qI579/hmAQLYfe/0hA2SzpgAAdQhMWyzeWKkgg
Z38Y0edNYVnlliobg+06ZB6iA3tuoM7Ck3kymettu9lJpsg+o2cIlgyEv4FXf3PZZq+2h5TCTSVC
tFx5D8xg1ILp6dKczWeNQTwiV92NRxNlF/jwLOe+bWJUK4k4bUSgxp223tej/SMgtMC/LR94xyto
1bKlPFso2CJUbKOOk4367SZvMAso7yWX89YmxtUxe9wchG7ZbHYT5bsL09RG+FaWEi8QYVAaMPma
vNmYX3NopsnUb4vZGAekZyKxVT00xnFAKef0LyISZ19xd+lTcx1UZrJ2cptHdOt8iyAFOduQO4pJ
igQWLpQgIewUorFLZ5+dNpvteIIp/tL9G9/H1Wqa/Xc6o/mFNjvxYDdMW9INddwzbnV/ZsjzMhuL
3vTLpwfStqkx7PWza2+arXt2iteZvj49H4x8qVk/t9oGre17NTTtkvBAtCGaVS56dH7V7PXj2Uka
EtUfTzScfwbju6Stl3UXxluzAvEz+RHU6bgVS8QKmHuspIRWUFNdMzKq7ggDgcLh2j7GAA6ZIQ3M
gFtEx18+dgg+ZeoQzZ7CdtCybS2KizZgM2bJCXSvIZNPiOCkwS2IZuMhe/J+zXBuXEaWe/QL7RyG
mbXiwpQvwQgVq362J0IEPwe9doB8ResPlFvbD8Ni6B13YeIEtdAhLcMyfI29lm9rZkZ+Y59Sf1rB
45NtkJ7amQMFuuAmyvLDj1m4a7Pt0YC0kbvhTc0eSKLgTPBgaIlC++KwWAARpq07jeusLud3g+TY
yNy6EC4H8l+GG6eAcFekzT60v4QbJ6wwaW9R6043edw81p2b7DlVT8vC7V84f8aHCa1lmMB2NMj2
r9G9NndkxMDQGf6yzzRj5xcWxElnXyS98xCOD07QYs4EALLweu3BQUjHq6T+1Ea4jSQX7xv3hcuu
xqvMZ5uT+N+xN+EgB2CEqrMepmlTZvY+EPaFzYTz5MTvWjcm6xAdgAKsrDpHrC3VqteJmI0KnZP0
y362D447rshww0ttHzO4e6XPsxuTeY9h2ePOb8h9ZrQG/IHD0XxqGK2kW5KBKlcxdtIorBdIYlYU
/w6MH9TCwmNK/BtCcIlsmi8V0NL0PsZ5mqY3XbI8cGYZ6q8fUg7Xix5Tas1YcZjVqVmXR4S1FaY8
qLkqLzfWSxil6z79CiGZHQsX/hXF3+auAn1XqY7ZPqmK1djnm1B16thAqsvtpNxbcRDtcmDe7hzM
EqxFVn2hk/KFkpnUwRNH5HAf5HjFpxm0WjwVmnqc7IIbdmh/616m2MRHAARVvCt8Za6gBK6GzusO
nSVChMAzB2JKy0c0dNKu7rzm5Jej+xgqtQuUTcQ4IRIMBOY1GtL66Aa8/6fIFVZlDN6wlQhLoFf4
11ZPVoxF061nCRYAhNd21Puzo/AHYK+o3vbsCPzNmPoHMHjlLRIoTD9rXyuOONjTUz//EOcb3zFY
8kZhSho3MA6NU75klltzvzfSY2dYIdWFQYfHZbzSZI5em0i/+RWZwWYSKKXICO5J8SJwMOLp5nC5
wTgegprj9ZooJtyVkVzNnJtIkTIatSg1LMkA4Y6wZ38Rj/NlaXnZLqRdAjArW8XZ2J4HNzM3icn3
dcfilvhBoXMYDZOTL8nGpa07bHqRWvfNSjwT93gh3qkeq7CLHzs2VzYKqD4oGRlNWcXhiLWJUXI/
C4zyHJjpjZhCfATQz+FG0z8oJQ2k5UhE662OjsxxdJ4I7m7sWMVOmTUHUKL6OJlVtKAUNj5BBnys
YawIVvyPOguZ85RrvM5jWlPoy3gv6M0Nb7hAQwaPrCNje2DP2ttUAOuyATFiB502LCl4RoPaYhGM
4k4nNVczhNzAz4p5FdufqSzcvTR5tgB2u9OiHBFHUXMntKeACHNzDV1ZbQvk4eswDBwmOUW7FINr
vREouDe1PUfN5NLFIe+VpWauuylgAMg72ULyRd6hqgi3QrRrC376pgWmT1rr18uv3BVJNO3w7qaP
a0BbrMUau/rJJoVf4dVP3ES8zcRLbN9RILyfRnRFphUuC1sMj2I0zC2rPg43uh5vUBuw3LNDb0sA
6m1sehyWRuHeRRnedCdXz2mve2ej8naGm6M9qJubFsgL2YD5jnkhInRI0eicPLpMkEAkknQnAQvl
Wffe/EM0kPKMik+ztOmjsIEjnUVfIHBDvrgMvGRqtScQxTF08icjMsKVn0T23u7j7Lm3AzK+3lHv
bfPoUahYmjROd8iuOfQRMGEn7KboyiZ5gzTF1V9u0950b6Mzs27U1cI7OafqxHaMHcXZmZirbwRA
lIp3vezcO9oSd63eWw8tje4lSyW5ZbVibvPKsPbkgSJe3doDjyn9vXV4DFrckxzb8tcTCLpjkAog
+43/Vic84OA20BcRRX+R9URHgjkG+Un9tXK0F06zzmcT0xZKsB7Q3mVCPJTmRia8GRCMMFYIwcHp
VFO97gKommWWsvH0S5yDAvsgTrfqOGg94LWoNN887nnlaDsfNKzmazrtHBIJ6Eo0TbsVncaqZZy5
TfIxk9N4X7k/cuPACmQ8F/DYz0VETNjigIrW+MZKNHuLtWg9Qtlb8gXwns10uAXQr79slR88Pk8v
oQzWpE5PGBpSUHLQ0gm25dHGwxZy15ctCEWmm2g1VXlndDh0ABwWO94n9HPIOVNa1S0hpbsvx+5p
VA1uNFE4vF3owBPhU/MNVD+FhBZeA+unntn6gbdsucpKcIe+F2T3THaOuc5UOS7ZZYKvN+ls0T0b
eto+fEeFV4qY/Rbxn7PVyfqsWp5Cj46ggyJIbr3Ec1mvlOqnickAsLnxWcdcYYGMoRlhUmJ5Zr8G
NFTC3ozUU6C14cqwcJONRBbnt4Vy5/MhLZDynND/OHydIzSmsltFwLv5hIGEA7BnMO8qLObf2XMX
1PUZo0VwPwfpi/FmT1b4bXXjqvoiYi5eRJOPG7cYU96bC4YZSdtcsLBtprpVp04YiCGyxriU7gTe
zQyqC2pacD6YEDe0nV6RjdCdy+Otj8hiqzf2BnpNcKJDUzHQLnZaVgc/IIbRf3eT1z7PDUIlLv4S
6kuA0cke9FXLsoz24oW0Sgr3OPqugi2nvuHJmkNimi01bvjeTqV2tAYJb+w4yQ9bsyj5jJCuB6GH
Kjc5zaGvJfOM+WT+wNggvJ84FJqSnW1tFNG6TjRry0MY7EHt89BOo5MeNglKmBI7czWbuzJi7jC9
cX4Vg9xbqkTqYIpy1XUFvRSVj/vCC87tyDSOk8wpNZN07TU8D92RyYIrCI7m0PCbqEow7Gnh1XKy
Y5mFTxFN1q1jpjuW29Bo3YpztDuD4AS+FhKEq7JKjY2kMrkkM2pdkn7H58u+1iFuSt2S10Zp5RVY
2xyy8JBRDSZp3CLKthzf0F1S6lgMcV6eBznHSiFWuBMSVbvu/A2OTwxdPtIuU1naD7J6P6SvDzS9
cASXdl1w2FPtzs28cNdyskeS1IFijK2RMcAKyyvmCt8ogBsk3gp6A4dFZS0L8hPbLhUN6QallgMF
pzPLEZNJTmttiP7ZTH108CkiqY8aBZN1TJiYN5h4zqK7p7yKCAPYKW/0sCbbKFr4zDGpM0XtDzKh
+yrAzuz78ROqLWY5WWfva9F4FFrkuKuEti2aeFq7scY0sJGbWPnzOoe8OVfyop6CvWmLYl1059A0
n8PEMg5BeOTy3J69qmIbMnd8Jl0Y9031WijfXA6RzNelLrTjrx/q+Z+mws62ztDXW+vVGOwE1wE+
S4cQFe9CvBBYUD+EFHQwse0n4vJ3oGwcwt8MFK0AF4M7sWUpSz6avg2NJS8LyrxWo2/MvPI2WgOY
nbA/4xOKsT4Hj0XqyHZXExFQWZYelJV5fJA9IJNY/9Q88IJFpz9nw+wY6KKSq6X7kIKKG6fRuHQW
djpMvUuXXly9kEmR7XzZwj5tB85v1nLimwfTqPhJmExdS2D0y9zjrVchvtx0hlOcrTl085AIh2Ib
2mzgP6TWW++5Yx1YlGawrVu9WtZ6Y50wRh6FwiCYa7Migf8sWJ9bCAya+CRUm6yDTey2+mfLRi4r
y/aodB5M0Hch1ipFYpNih2fJD3+GJZLUI1OVWvtU9ObekhDPAYjwqziuL0cVSA7HzZvZVv3GScQs
0Rnwexj5tshH3IOasWWlBp2WIsFi0F13b86vGi+u9CemaGVqGuAeWU5S9YOh1SGsyKkhU4dsnz3q
69MEYK2pfDDavbPNm9Cl1o4gkSDBwsbNTfdT6WsrY4ZNnurNCMqPKe73k5ejhGTjsTadlBO7c4AF
OG6qlCdW0SDsiDwWnk1ek1/Nu5OnYKYNbdGeMvehHA1sGATDDelfsr7pD8LjIhb2ebVJgDozYKk4
npB0PfUhd+Sa/AphWJUceO43XGqNiZEJ8JKFvqjqSnLLKK6E9Pt7z82ZuVf1ZXC6/oIigeY3PUzq
U1xznehKPmNcSTaTd8xO7VNl7/BEwJaJi2GrIuvNZjhwp4jVPHwGvpPtciuzDlE4bhIdF2Mg82lj
Br6kxL2FIP9NgByUTq91WzsY863m2eOjRWC4LIbioZLDI+O8/EEV3oFEzLgpUYytRo8TM7x2lO0k
tu2w5KQRBzDOxpHxAImxNy4Qa1LGn2YWdyfyIM6NeKJYkTk1yEbzUxUW3rplfc7LCV8TqfVq5wP1
f20nEJ+DdRfMH3Imt4B8wh+/fjAHd20eM1CktyBOAsCbpbUC2Duug9oFZBOoiVZoB/Y77YZtwmhj
MQYQQUfDaQ+yRyRitlzHeYmsWQcMq9LpknPm77PcBL80pcnFmg/Sv/6pRZBKvzLYObE8J3rSHCVw
SjiRk7MFvPbkKWqTFQuRB/kB5Kflkhl0V47oyxRn8oocsPucllhMOXTnd4SL2OMMXIHG/Nlz0ubE
nLRhz1o9TpqmDgST6T5V+sWXQbWR0SamTv0Dv51is3OmMakB94Mi7LcZXxgOzJvcKMKVnUxgpaHP
LeMuqzeWs2kIMK5An/OOZ2AT9GcqILxFlRcaj195cuB1kXKCtenreGeofB2YDBlk2eaLmnyLO0lh
KXc/jDIfLnqM3DEdjk7vJJewK+tz29ek2kkM7OyiKbe8YErKRISVYp8nljLlMnAKHW5dJDcBnUkI
lNN+TOJ+oQ2e9zLlxltLmwMQ+nCaOuGcgip7nqI85CDi7PJs+iLwgy1o8EnQzunkoQ8OWVZaLx7Q
RjYWogXmZCUPFjPC468fhpDyGowvYx2V7nGmaa+CMPlsM5WdJmu4SLfSnmNwBDRS6u84QszVWQ9N
7vxgnt2fwwJvKgNdtTcSqH6Ur9YcS3mkCBHvO61a9RWWdm8k3CpY8J0hPRxLUYkd6Qc8nlricg14
cQMvOkZZFy/cMq+OIuT4xPWC1hGf9EKrILXCBu1Fne5lxYNAH2JtRyYRuRLpyyWxso09xPJIqrhb
MxyZU1k8rsuRrmxNgZ5vBF5BZdTcOgQwF5zBL4Ydhyc7hraoWbzJESRdGkrB2eTIhuCBiLIAAot2
0unsO2G+CQBjWyfRH/1IifsUzvAiYlVw0mrqTOT/2E7qGmOcEabkXrRQGUAd+7Kvj7kVEL1tUceF
5PgxtCL54Ncv+mxU9xIr+CZgFUfylbGT3eJnltqTJjINlYFI1uyNghXVcmCdnt/tw7g8jLU3vZvq
NMmSN8m8Ikx1Q5RXEPJMaWmmBdIVxwfT3jxlBqcAbOzJJjI1DGpiyvZD13MGGQzSENq9XuRkQUpD
O1LGwdTNTpE0xd7q6EXqJssDryHuqLnJQepdNwvLnUXllqxazERB0m3O1OesW0SPw6nNDvfqGGBd
4OjnRj4jGiJsQGvDu9pA7uUihUm7BKc7+469D8uWncAm6ZhSa17xFk5U1DENGPvEY0pc6sOKn6ll
7iu1Zt5H3LUKc87d5M4GHLZJRX3QbBVPAgt4A3gecrqxvXOUe4HMoT33uMeQyc5kXXsUe403UtKj
abqB4/3pEdBDTv1YG2jtRFXeqPBoD1wtxiWzb3YB1doxeU2HdC14VDDeLOrOWEG2RHoz5ngbWisZ
Fxb9Q6ZnpHvG+aTiFtS8nNDOdmncfQ6lfUJ61T86oL+Yr8IKJyhNS7sJ210kvGOR28EZ7gLvyND5
Nr7W95tCAX4v/KE8NimlM3glzIvGgicrpPbFxGZom4RIAmjhTrxmMQlrcfykfBc3hm7//P8Zkf9W
4I68EFym/yIjEmXvP8P39C/X+v3zqwn/FBb5+2/+PSzi/abrrs2ezzOBHf4xbWcTI+FaBB2bS6zj
zTm8f4RFrN9MuEf2rzDIP3J2JEgsx5GkSEjZQUSS8l/JiUjjzzER4DqmRULEdF3Hcw2XgcmfYyJU
aoiPJATkLZ+JMxWf6iRk71IUqQruqob/2tpJd/SKlGABmDdC+z7fBtLQxT7VSuzvwsrmM9xQ9y/8
+vrbDB3nYajHGk5MSW7VF0Wyq2OD9tekxnVTzFdsi95WjggH+m6QbUcZa5chDvzdTMRi6SqKA0q1
6uTQgWVTE/om94s+fI2i0CR+3AvSq/6QxCvPxgEE5ra5uK7ioGv18lP1eg9tJM0/zMzqzjJpo62u
6Yzh8qrfmXk7Moau/X0fluKSTHCQtZaVLQE4rnljP0xAilp3bSEb3EV8CxJoqAj1Z6ReWyr8giIs
8eDHEOAAbfM0o3CRRmhu+CQf3cZLdqMopz3vsECxq0lRlQu07KE1bYPqsqR8XAEq+Q60YnhVMWic
ZKD+vSQGZj91oyT5kqjyO5zn/vR3rRsPxP6RGhZNNdZNTyTimc1oBelpyDkXbsj9QZ8yRqNQ7zY6
5Od7Rt5y6RR1Cz68GWcbYu4BZO/DKwng5NwPOTe4MDUQodB8WJVWh0e3DMp7LvvhSqewzlXCSH4i
D7Afi0qvnSVDUOti5T17Ok3HR92HkkYgWqx73vT4R0YlIV32ZjzSoZMnU9KxSfJUXR1b0U9k2Ght
fCErnSYMrtK8mNJrN9jGQelVdNWrErboaARqZ5CswkdkaLhZCu56fWK+WCHSwrRwgUiUfgaZJgyt
ciWliiDjOOYBUrj24k0Jst0hMQwqOAFT5D6om0sJoYMNlEFAf2H6rmQA1mQeBrlm+LYbqkp4pnU8
Q7UpxsPgg/a1XaakkxKCZHRDotSujIe8L/1hN0Y+R49OTt5SEQANF2HBW8C8TPPOVZBE2s4hXIKN
zYyAD/CFyG9m1OP9Kfncwgsv7EtTUj5bOU0p2qWu1y3pda1kceS17bgjja+cJUAx9yOhI8J+cPxf
7J3JdtxIlm1/pUZvBi10BsDWm3kH79k5G2mCRVISWkPff31tKKripeJlNTGrQQ0yMjK1SIqkO8zu
uefs04P0sPQW7b+zHagNrar2qiVLHjapTvuAk6FylBk0IDmzBVjnIsZK0+YlLniwT0fsDbgsUt2R
R403xJG/N/XDRVrTR12Q3mL9r+PNBBUyn0ZIdJtMauNBSt6JaU/vmmyy4qgXrn0Pvhg7LD4BvB8F
+9TGzY1LYFjG3mKag26ikBgsNy39uomaXdfFxs/Klu39yGLwM0604W4m7vOidUn7ZPK3wE3ZZeMj
TxNtpPHHju8cQw6sRuLIuqL/dHtcEikZqoag4mCbRPZ4HIp7+gaiY0k09tp2vVwmbrf+gIIa+DMW
09PkGu5bauliF4dDicMk9Lxt4pnmodZKApNR4vS3EOzItAj11jYf1HybewojXGckjpcUzj04JdoI
+gHpJhnm5LXQuXOSntVr6jJQxelSwOahinwPK10QsoaDl8kxaS5OmYdbpx/kXgeatjV7KNs5Liw6
zUxC1mtVafYd/qB0H4+1A3nTCfG0hAY/vMkl6yCZ0gOyhqZ1dJ0yPaXaRDTd8yhNyIi+wl1vFX0W
yXwfh5r+leBr8uTNyXBElQ1PEeA7uJ225zwEnT48ZwEVzOzkEMasWrUfbaGLN9VCSWjLFEoVJQXc
L718T6ip22pc605mKWEqaS51NubE/EwbGS8oy+RSq2iKu0xT3h0xoTB8xoi+7WCxLorcga2OzcWk
MawJp3QR9j6b73QnsEC+FU1qH4vEynYQyqdXI2WRvcpnhtoh96qtZwHmbHp9XsCrBAIrWYMwmVj4
pBI5B+O3d6IInOcYm6Xsrmvt8BBNVbAxy8VlZ9glnsNaTjB1QvU5cCC8Bg0ojbStrE1SyXY7O9hL
AtsQTIAuHSkJl1su2ABa8U0irvIYhf3YsvufImZuvR8x0oUiEKSrq3745lXGeNODVBxb6UV+nrTD
oUSy8akfCy6F7Ykj/pBxj/3beJvarrvNzBoLEDihTtgon0XLBLWKHUt9B+aChSaT6pFajPYhidOc
tTD7HjacuVY8OlQ13WbG2xM0vShEocyodAzjgcx3lfObjLIcy5fSnfw1WbowAn68O3qCsz1oe5mR
vBFOvPEM2Z8tNxoJVdNNHrhlfTTZivFWwBlHoXjACOAlp9wYeBJVpONtPATRCjeJ8CGjpoe+nBGY
OWd8wc5ljwefcT5IzYT0kd09kXrmR1UDptqnQzSeR2Oqd4I/uejYLDBt8ZPlsewtPxkgbSaLVuoN
JmH7fdbxSqmAv+/DOgBuRWE77RFxkytUr6gv1+kid7OOdK9GyVJJ62pvM5s5YpEwq21eUV82Rdbo
651De+iY6S9IhSzLOtNuEHQUtRA2S1zGb3TdjJjxeozyyGb/YLK49GJzuhmOWxQbF8grxpm06J5i
lpqbEBLVU1T2OvYTus+cjd3WXu4rPWifZMVhqOtmdVcM2EfslMaDecM0Ye8H9lScCfQuR5eq0PCc
JnpzofSxeB29uKRxx0x2s9Lg3pPyd18NMaLJstIkVDkPl77A/O/MjXyshSM3XdmTgetT2NiLn7/e
syxp74bZDYmP5yWQeg7gqQznU0zmVxBFp0TGi0A3rfH82V8x/CQv+RgumebGPrC1TY7x2ERnB/D+
2ouw+3VBpra51tBdmcDXyrtbhsFuxbpjpoivdB6zYogROWc7ICip6Rs+vIs3ahbxo525ZJxDwrrf
4ort3ljr6aUnPY2CQJfxjwm7AHovJ6CcoQ3NxJlXlekK0oQxq/q5886EICd6odLhTmoJCV6HXoFY
GRXsA5u0He/zbHisIFSd4EZ1VAmL+qc+2yRhERTXlKN2PjC/6CKMlGo7koA4O7U6faroW9yyAkve
Krz9C60nzhmieAuT6IzZKNAXxaV1Ko+pTYbQSgrrri2wTK2lsjL8n1X8rolZLQ12WbmVA8uXFWwS
84DN0cKGoSUOFv4MnhQO1TypN7XNWpBirOQ05RTMafbsfra5wZUD6/O01roY7dBk/cjSUF+7eoP2
mhRluRmGJb5IUvkqU6u9S4m6Hzv+knc8S/VtJuaJArxWrvH+tszgYX8rE484iBYoHC8YpRVuHdpT
NUpH6Q8c12bs9vSNJ+1eNwd1joqy4VqFjAUxLgGbUoFTLFfaHOR08Tne+NI6tBoBRdO9J80JqVoR
U/lst0F7whnaHfTJaYgMgwp5IdlPlBLIwyuJCMUdA7xBNcTzRrhlskfxpjqrg3DYlEMsd9CYAcIG
DL9KBsFTWyl131LysopR8vck6NW6d6OXShdiZ/dt9mQsIT+7HrQzlOPixYxq3BCo8NUOdmjyX7CJ
odn/5ov//weevwRSUKnncvBaj3sK/I3WjrYpIU4MMlhzZurA/awu8JT1dGRy9uOwwdqCrbm/9Xyt
VcW+vLWq5hFyDzeYmQSgN+BmCpe465BUOG3sgLrwsLjQJ7KDRn2pJoagHvbSoe7zS9RTddWUqJ1K
W3yOjjx3ClflrI85Rl5rbw7jrR/dt1ybop3SatSnsU2rzwrH10o2VbMWrjeuaRXmplEhNEivb46e
jLRdAQx8h/cqPxckDTZuMSwAl2Dyx6hxAf5Y6ttoxNH3Oh/GNVQyCDOVgdpFH1zDrye/tDZpSKfo
MKSYDcn0Mp5e7XmcdnoXV/vIQfMcats9orDK7ylwK46jaAoIAQfdDiRqBDWgMdFhDRE8x1Gav2E2
BzMYI/SGWcxCtajWkxUObxan5GEy9ZwGWw7x0MwuYI28O4yFA+XVSbEvIlbxHP4Se68Yt3HXzPdi
HP3ZpLFbJmNkrJTlTH6Q5WyD8diVz/1cFD8GrLfXPB2aIzvWG4EclujMeKwhK7qwTUFrANNJgA7N
1ZJ7W1vD8w2iZppZOLG/9SbMcw4vvzekIqrbPND9BvU0sVGBzZyHN9YqERSihMeaSsyPjGcda1LK
y7VgJlTrBYZ3J206rDj0AIBXcWOf56E2nxyjZwqhTxjnQtxntOwlKXEDPR1ORWKqC/i8Yl/P7m3O
tKMyYhc0RxPNVMIuV/cad+Bz3Cjre1XDiDeMcaqJq3s0PgaOS+FNRB1ColUfGmuzFeA8Km29Tn/r
QwqAqmVQkKzqNgXhi31KKpVIONZpW+uFb03jLczNYRMwCDQrTItyZ9XwdXo82IkuhyUpqvATZ1TO
efIbeJH8q+JSdehMQho9eM+7OANRvK6pq1o5fYvfIibf5Eb2d5Wl8yZk27E4W35Q7R0+R+3QzSvD
AIaXogmLgP7XstXVeShm+V2Udvg80mbNtGdwBlLzRPIfuOptHIoRSIcHwz5VJg8JS+UPua5H3cYp
7FpBL+rK71qZ3DW1hmugQ2XtysS8ztakFofU4h+2ar+0+C4t0yHhbPISBqORPYs/5jpVPFYmsFtd
Rd2zcpPsFkBrPQ0DJ5IlDaQ3u5q2UmWhP/eqevMKV3/pWjnvitkiv9tNfjGraDsG/LYAUsorxax0
fc1tuhZaP28NOqzeqhH2T0XH21VEqbjjp+6BZDO6cxdO9i7IOoqd52K41CkvlZJh3rQNbokpr9cC
ItM6K+ozd0QMMNhZP7NfDwnMYfY2TotvikufJ9yDpUXRqh41DztJeo/pjvmt8th3wq9S9kgxWgPu
IxvRkjXcGkNCI4DV+DioD2XmJOsudz5JsXENL/pHI+WBTk1s8Wguw/g/iGb/JCRoonH9FhKEOm3S
kqNbhjAkatjy5/+QVQpcnA7MeQGFj4D7kFNCXMkgOKg/Upi37ijQZjmtgOeBETENq4HwytrrrZ37
4ScX0W6TRzn1ZLVXPzNPU2jcphNIUXBnZ5lWQE5yTt0tM7uttm1bg9LjqpM+EozkymZFjUW5L8t8
55BUbXYx7IUoBJ2Mc7ND8/8jmfxH7PeffbvLEfOPkUQDE7xYaCkGYRQTUv7v3y4mBTMIbAsFG2j9
VtiJ81mHPXYt9pQTcwubIt4w6VdqZusfdQqecRNhyXloiEl8TchRedvMFjyEaCQFyKmX9ieRAguk
kNQ7TizyNCF+rAhmRRQmXHlrmFcHXAPeMRaQ48lpDEL7I2j5t/LW/72U4K0Aiaf+GiT8LX/9Pypw
/Z9KwJsfrGF/0331XyltPujPnCCxaAKjOAiJn/Lff+YEnS+eYROZdg1pWtRRkJ3996C19wVFlpo+
NI8lQLjg//89aO19sXWTj9IdyzD4jObfEYBpS//Li1H3uLfQRoWwZgubrqPfX4xxLkrF34+4AQta
yRF6n8j3ATwNj6CgvNjjsxL1U7NEaeYlVJMs8Zqgk3LNRN9srXHgugIrt65ibcdFgKYUnYgOvTgk
AZgq/ACz5GTLcCWWbM8QJD+G0m2e4Q/fvKUftp/C+yYRQBLTBh9992jW9XhmtRMa0GC6kZK3PAC2
RktzG2Q8sfJzrPJ2N1sk1OowJPpc3Clrnh6ieYpW9IcmFbW/vSpS4OKDe/XsjnjAsnBq8BY3tBsO
k7XRimANO4/gjt24h74RHyxTmysB/GeIFfNHY57aqKIApXkd8Hv5LIas7UxZWLwQfBhVgvE6wkOE
x/eVnCecZZckeVxtg37agjPt2fmxp/K61zBpSoCPeAdjj8NDJ48dZdvIrD9zafphJDm+lu5Ctyru
PPWVGQN3u2atjQE6EIZNbkQNmTvaPDZD2Z51XPErva/5DiKYe8X45qa3noaNscTkPzrhu+kO0aGz
cK9IdpHVh11kmOa1miJmMkvHfsnQZBFWm2bJ1SQEbKIladMMNpkbFsjrIbiLlzSOiW4SL/kcuSR1
JJEdtWR3+iXFY3dxdEpnx2FhTveh1Z56NTy10QyYupZ3nqMq0FmyO41D4q2hDK2pROyOmWnbq6Qz
qcfVJ2vnWYAyCiuFVJd3ZKXd1OFinKbnRB87qlaba9BoBDiWpNK0ZJaMJb2ElgmRPTYZ+WNi0U0Y
3oe1etFjcXNs0W2T0G52obzDqPIjzExJM/agX8yI5AwQyQPIyfgVn8TRtGrnODFfbzrVtjvPiV9H
wlclISyKmINXOfDbIJ0VLTmtipQbv5H6CNSec2FJc/HOak5tRcJL6f0eji+Zr9nI9zUxMLXkwTD9
pZt6yYhxGX20LFJjeIyfqS6QO7EkysolW2YTMsOMY5MYIHcGdS07BETR8Gzu2iWbNi4ptf9d6f23
VnpYf1lx/ccrveM7/Nd/+T/vqvy//3J6byLuqb893f/4+H97tDtfMHt43PsMjnSPPrg/H+3WFyYs
lEvWa2z72Kv9+Wi3xBeD2jhesJ4hJBs/Hsj/9mi3zC+m69D3YnMs6GTKjb/zaGd7+NujXTMXfgep
kr8+0nOTlq6OecmvzdHcIW8aL5UdLaaNuL+WdkqeBT09/OZlAkhB16fRDgcy2vnYBwfE7WpHdEVc
IbfiytcMfZuPic5Cq8Bc5wW4dRPTU+5GmOO4k+5Is2QEQ9ICQYeJlTBVVVA9q3germKQm0/Ooh+a
zeD68+CgKQrDOBudmb4KjDtMrnJmgU6qLPPc7ggJTB7yeUCyXuRKRer2qGLEvbKIja9ykTWZIdyY
sMmidsbpKHceOyg/XcTQfJFFhyGsjAX/l34Oo2Nd49xDQtXRQFdw1FlEcRGHlrmorXDtNXvF0IkI
iyG0uM1zM96lpaIIoVamPy0DzNCkVwaK7E3LW9DCLqm+6Ze+y4nf3RInHgncVu1lnuEICZ7CV2k4
0YF+F8snpRT7xiIdp2403boUUOqpCZsAIMgvsZmuOpZxRma217y2AYubmC4KDYq9WLRqm+QcY5hZ
YZxEyU4WTVsu6naR5OmrQSnsZwCGdksw3nybCJS9kALjJulmCu0tk1279noQbaiKeRDuItdL9RUU
jIgqU69lCaJpCsJEKwJb2zhcpe9rIcDjhrK1X8DCDS0bIkM8AFxkgeON47MJ13btmlp94vVbvBM1
cw3wf3W7bRg29ljGzAfL7YNwE8ad+diXxkj9eoGbvqe++kHLcoVmIiFZPKuG7gicwqBb17PT8HkK
SKXBJkLYY8aiqlmYLLWMknaPVYGZjtyqq2EwwWpRrk2Q5qdqkOJk89nM+zrRi/cuGTtSnAaOPDaq
znTLQyv38UvoJJxK8vwtPpgtj/wlraykIPRkRHx5g1dDtCUSbD66ThO8c5HG9tG1AuKZikWycRT+
njNUmvFeuO3QrGZZGjS+0eeK8usYFxa9nCAyiD/pVi+3oK0BA2iGlYEHq2vM331BUnAVU56q+Q2X
yh+B0ODnT2n64val5bH5SMwfNkWHE+exKKpNPUawmEZn0PkpYcyePiDCedYmS20yRF5mImGPPbQs
KVS/dIG4nn3vlBrtyd3gzeF7l0bNUz62breySnSBVcvO09wmvGQw7NIE/HOYquKgtbGhL+ptWG+q
MF+ik3qAd3lyQ4KcmZSPvdP3INTqucGFFYzkybu8faylQCBbiIAvo5aE71FVdN/QrReMTYCXxmZ+
ymqY3jk87O90LpOss+bItBb1kh/6UAzGKWB37q0A3Hm+LVkB46OSXUmdr209CPiul0yr8oUdqsVI
LGK0vpPn8H7E0iaJq6VEcVhXxfW9k5jdOcEP0LKpSgFThOHM29V2VPtQxCEOxCka7kEbJVtCbuHZ
Hup20R5kvE+rMbshtKaIxS56aykHPDcdRYQHSrgmtXazopseWweOm1/UGIpWMPjnd801DLJBbh5f
ncwYCdZFbv8pqW04hbRWw7GeE3i0ooXuQPlEsbKKEQ99VGnbyuvz714ziFsGbvJO6Xnz1W4L8zAU
1Llr7jDTtaQhkRXlsLHo9nlu44TQnTTqz14Gyb6bI28LXnQM2SsVKZeoqR3JiGcpyY4W/NCAJUAD
0bbndAru54nKsq7wdB8wx/DpYW18DbxEP6OUlSfOMufTRrl8r1xB+XCBAL1JKSGn8R51jQ5hiKJU
ufEyQAEZ3VxHlC9+ZVuahx62s2+4NTuKwp7uEdXHS4Fmh6e7ESx9xs62bhyj48WgPv2bDh3vedbL
ZuXKNg24nzr665TVKltKHysqwEf6K7NEGJZPhCe/EzHbi5U9GGwG0jIki0nP3iav22GNe3+8CDPD
GynhMu5yEEC/SjzcBzVa7jmria44TUpIpJ61xyAbm5aYtlBXmiWHuzbqm4fGiQP4p422CeiXeQ5w
Ve0MGmAGaEFR/UMXVhwxFfQzLSi1c+i6SlzbFEb8Sk8Lsc6h3+7rsgm3IW9sdspdfm2atn81uVzv
KnPQ78e4DL+W04A1lRztIRmICerkSn1IoeVVJ8AhKVBs+yerL/Jr5LXjFsIyOxGdP1uJxgqf7KqN
ubPbBQbwyhsOk4wK7Mpszeliw3vwbvJ+qFfME+HdXOGBWNVdnOBrBgQc1o51ABBOhrv2wuGoe9gW
e4WxTmp659NbORycslKfJGHjA51W6VmVGnYzFZW7dmZ71LC9PMKrrp7Bty+d4PF8jBfvvWW42r0A
HOprXuDemkT297QMWPtZTdqGR0R8Ki5LYTdabn4g42Nvx7kBHYkj2D3L2Qz/kPf/lgjxz+WF3+hu
/6FO8T9RhICA5pn0Kf6nt9bovU4jsG+/3VX/30f+cV/13C9SeBCL+L380hvYjfyBLPK4r3JRtW0L
zWFhD/0pRIgvpsebE1HujxLkPy+rpvFFItsBfAMiqC8EpL9zWTVtiy/ymyrmSJ5jeKR0Ph9MOusv
oC5d6RjAQNL6cXnlrHR4hMnq1ZLzHXeo7mprobWhXmdbF7b42ThyHzZa+SNpvIugr6X03IF4tQx8
ZzKG58Jt3+fSzY+YE8JNFUBEjVt7WtGdhvEjF/nVi8Jv5Al4KCUQX5L3KUcLUJ0ifmpb84OgvoU1
DEF7zMjf8uqmc2d/nxTGCKjMwo/t7FE49s+S/jJcR6O2qnNx0Cm7wz1NdmUGgmqmsoSKM5xjrXsv
ZENottPAJBvS5dMCfbcVRc7am1fXb33NQpC88bgSRIAczyPhr+EsJbzbZpq6ULwGlzak55w1y3fD
DXdM08Wm9HDCmRb9Wbm9JbEF7SL6qmnMppn0kkttgo8YQvk9CrFljPFRKzFaV+y3vVodCXGlm6IN
n23vjTjlZxrouBTYX7sLCiNI520xlepmFn2ECb2PrwpNf2i1cYvRJHjLusYnHDfu9NYAi9fH33rP
FB9ggS9jeQ5JTz1RaDVfZmgCjWdlawcjzSmuKBaysuQODy7W8X5Px/ea+QHtIxjsB/IR5oXwyGEc
Pfvh1/9F1dhxhBK56rDf31kdnpqiUMYOdj5BZ8dWu0izggdizdYaN8DwmmV4aRniowPG8xBAdQ+p
novVcwqBeju5qPV63T1P3LXP02yzJ9Hio9JC/ehO4BXsTjwXPfss4dxYEkLF08dzkTRvISDbp4lF
PsiYCq4DgAfg2dW7K18sC7GVNb8krWFsiJxD1eii8FQtGZImfcCHYrBfyh3fjolqwAam5a/TnLsw
CsAiXZugja9ilC+zIeJL5Cgb/A8Y6bCu9qPJjrYnMFgbavNLZEgmy1mXteg3jVnY97/+YU/YQrKU
ejLy2Cn626y2bJq+gnExdkXNJZ8b7EtqENWCOdKeRoPiKMeYjqBWijUgpvcyc9k/EXBegRB9CHKX
a92UPWe1ewnacTpjVSHUrKYjx87SRqV/a2ESCH0Ud3pb4p6hYcpvadZZg5OOyEUPhc9GfGO1uDY6
YTmwDLgEjbQPg0yBat0dNM06DinVvY7kIHLPTcOKpQ8ydoa9vqMCFc2s9YmXqhUn9n3WwcyCDQWs
LOWm0E4BSbQRuwnGeaggLZ0LuNhRY9L5ze6sk9tD6IqgYtSOc6adziXENApfb5aNfGvueYkY52RY
gNhITrVepPjDRXRccqsnaeQ7x1DjnlrwYpt1nfom47s8NUCEqOyFoLG9rzDIrpNmmh5aUeJRD8tn
ve993K3ZKiJW/RxwzEsL1RAtX2LmmUsCl9wU21x2a6Vy0L4mvK2xTe48GwAjMOubZdiPbdSpgxFM
kMZ0sNEkUp/0CJe3Yy7Fq4pJyCpSnzqPPcF2SqJLp76Cf6J+Y8q2Rt2cI7LkvrSFP+le/jRbxovO
5l/QBrTLJ+64nTZhBAy6+eiovj9xxwK1MRiFnxn2SzkmwyWP002jyFjagSTJ5mNQo44l0/VD65bm
kwGGgleafopQU3e9HX+f5lBeXIHGlqn4QGCjPpK4OOuxyvZ2IkjwNdQR93BHnHlxuITTsHbQ73zb
6be9x+uxB4q8MajNILsFCDOG00bCGJNPRRhoTX954ofEWJ8RcA8Gmqg1GtE5i3mSukHTHFLlkh1K
863gYnmZQXvurAJN1PzajLUNn4Gq7dZwcJxQZSjgEFyBUV4hXrl7LQiumtbZ1z4gMmpDps7cfh1Q
89v3jm/gNpwD9dOo6k+t1g59aH7GEOydrCGeilUuL078FN7LinPA07WfcztnWKLJJVMtMGUU49Sl
871Ww/tcgyfDN3ZbigfJvlCM0SQNSbfyabTajWjzbIUgvwqsBBR3nn7aVkmFWYUBrSuf+JpYUb6V
Q40FKr1GytzHx2Sa79saI8BpMupy20dqT5TGL6v+sSqR0KeUG/xUhySMZnEH4ptA5cC2yByaa4Ey
UWqpPHaO9kzwNFjBrfDD2r43RoPhbwRsRibkPjERFXoONjuID112z47cS+Ulhf97seDpEXufHA82
O7FYYhwNry+nOkZgbo4ulsqtZ5PCsSqXFnHcPsZR5DcD491RWvV9bM7uPogGv4gRGpJg+Oba9XZs
q+ktUYZauSwMd/QZ6XtdtJt0U/IsfiK8xr5S4rRJtKY8z5he0XaVvhGiodMln3qYDL3A0rdDlGdK
CoLwYcYiXg3haSxlezMqcnSdGdP1mjp3Xay5p0IIQtraRGJtm/WkRSqPv3YQC3hSljmspyy+pV2w
53ItdlHl/ShKDX96xGNKKQ/6YUTgX9aa3FfSfhXGbFyQe4G3BZG8yOQMAaK6V3PxbNOPsB4T00Vz
gVqIOz7zBxCv40LPCVqkB1UYYqtDOzoi8J2rl95xjvWSzR5inAdKSLXyOo+KooBRlyv4Nw+jgFUV
G0k71gqs/X2XZeDTcVaFVrV2w+RGYrzaEJwib1JuWVs0G1cIUHWF5H0QXaasJY8/UxMq3FsLExtY
GY2D9rw0Q0IXV/sW5BsQAOYjnEp0rpnWimoCwdghapKRz13eFfdmxh+B6lvjBpk3rTescQVT8wqu
m9dOv25bzIY1zrUtcEe1mu+ygXESu/6551BLuw/cSiVuCzlitBHjRruTSYsIZDrp1raqyecaw4ju
6LdQ9G8yaN64LUBShJCOTSE+WNj011VIaQ5kyg8xFIy4+PBpclyJFOIjwBE60ZybKPT96HKTol2p
T7He2Q8N/xn0wdvkghlvyj5K7kJj7R4LkJibNkre4lWzJ3xgrtIkfTJKZ+80dr9OWuzUebp0DBrT
Dm9xtMEM7Ne6ix0IIPhaq2JfM3qLItPsM9eiJ+7AH5DmcFVh93UtimJSfL3YidZ4XlPMwqhKNKqh
IOCM2ZHrJgDFvRHukw7tSSqQTXR3pDst4F+M4rvm9Bgbjfy70NuE7VwYHQ2DKuQQP7COxKu31r6a
tK2ZVW+ixBpXu9YlDaZj1fUnve2PTnZ1A/PUpOUxDx148GX60+Snr+vOdsB4NOTAu5KQ+58jk23d
jXh90+xnHyGxtNhUrTjh7LXkrZPV28IaTp3p1WPFFI2zT/Hk5FqIhi9jrDubtorlKs/RmoLoo3C1
bTzxy4YOdB7NJl6ztC75Oi5e8nXBqsstrG3HzXABKcNoupWWQH2zw58I79uQUKZnO+NKq/kYAUKQ
qdm4VUO5CqNxW7dvxjzvUXq2dFp8jbDDwUylSspKfpoAkAvlxdApvZsbWg+/vj3ISkhrI7UQVlju
aVb+gR8ST4zbbUwQzqukCW60gZiM6Ig1c3h0x/xn4VnPDjsxBt4PD91ynV5dpt7xpYrmb7gO/cGc
b4oXFZi4c1QrisZWqSaucWI+uL3GJzQfRJf8BHF10LvqLVV8Scnei58iqW++M7tzQWAnP1sj+6A8
+yfdh2869gaWdnurtB5yBRc6SX/W/fReeDvMR7n8cMPgJoBclnCz4znc/UIvZ8mHXjFZKFNcjca+
qiS41QrHYK/9KBfopLqj9O8W580bJHwM0MkHucgPgqaPMb/H1j3wnoL2cGz4ILYZD8t3mg3xh7TM
h6B0KNgaN7g8f+B29DG6wNICJuFMHJPL15dOvva0OV43AHtKrsXcY2mo6nsPzbr27dL9KMKG93tR
veV5/EF2m7IcGLTZmSzsWzka8OW1rSvNB6w3nFbt/fLtVVX2s828Q1aTH420+COX8gZl6KOLooco
HR51u7ia/jWcvJo2REU/LlFrOAyIuFhvAJ9W4ZCvukKU3xrToxMJ5Xec4gfGQnavzSumKMxtA4+S
gqIx1EhOSgTTtTOW4BMSTmadIJ5df4x0KS+2m/BgUZ9sGhCx8HJw24ma1VR/QO65DzDir0O8fSsZ
uPdpaTYETLnqLMZDK9a/9WBKx3Shh5gTtXJ69Dm48n4e9b0zDiOWvmabUN/n01v7aTezffTM4Sj0
ZO+1FtNG9hpNGZaYpCHpqFyOhHo0LpmEvxNHfkWR26WO06vVWd06KsyECSzOsDG21UaLiNl6ioQF
yAq4rWXenQqVpH4aoGaL2TtUfTcdobqxnwniGBhmi4msT6h7VZrPeUXXGh6acxnP90Y7Br4HoWtD
TdaIMOjupglZi3xjtZQGM8/OKv3KoDw4zacF5OROtgkdwJNG0nSsSbRn2kypT1odzXRjM0Y88bh9
q+wOQld5TPiR8w6VPey1yT1FTEctdJ6jx/igdYv/GXbcRoKpAwIKksdKaSIWKv5qJVp/pieaKVxM
mAToXc9Tr7ofmmIvyyH7anb5MXMNtC3svR14tY0zuS9TGRsHx2gevLAYzgUXXX2oY/rmJuM0Rn1/
Hsr+gN0nOFDjBidD7Vw1iCse02rl9Ibh40yzdqORBmusvaDC0rjfDNPIfCKr4cDhdM1jNr1YziXL
br+EjrNtpyS943+g5/ptJsGYqaq/IJb0F/qwsW2aXXCwTV6ksR7IY0XgWpJdT01NX4/jixC1+2Lz
q5G8JbcjUvF+GKbyrgu9F9qF6u1EX82x7OJXbKR8/UBMz7IbPrq2fkqNqntEGvpUUVCdwSKDtBPc
EJ00DI4upeabdLapCvPKyvc66O3FUNsXS1aHJBqSi5elBsV7g7HKG/wSgnXpIXbaeF84obYvDWCa
htMcsGHGACzZx7gEd69Nf3aMyHkMdF7WcaltTC29BysCdkXAiyzxtLEEFFuargii5HrqF5Wv5n2V
wNdvGq17KHCcwjtutmD9gVnW3Sa1Uv0UL//QVP5DgIbx7SYpcACXGRwzg/V/QUeG9a/Uncly3EiX
pZ8IZXAAjmEbgZgnzqS0gVEkE5MDcMzD09cX+svKqqq7F71ps96EKS0zJTECAfi955zvTF76wgoq
22SAL5qeNsugnHcYRdS+zctLM7MzbaK8eyBetnLJyZ0jO1jBHBBkFHzxCoakWRu2+wlXKSxqTaNU
2+P17OiAA2nTPeIqVGGsM03KyVmzLfcAknAM0V0QWjGB37upeBR+vm6HmKehA4M3sbaF6l4pCjHW
/LkXISknbOcBXCVKxJkdOh+BMPMDks1PZc/+7/svoGuHrKhYw3Cces6o3OFObn6mynhVJk4DQizV
cuOAcjEm2lnGKIl3ZZCY19FkOTQl3gc3wHu1DpSDciIYPizuyskaak/sgQB9xPpNJs80zVDu1ObU
QMU3MtQQpJqNxeZpQ3AzNImTbkQUuOHiq2BVZUkeuvaWYtO7N6+bHw2x8Bwwq01eiz4EVIatBFfU
ybTtfezS31mTFDKXexx1uFhQrl4q39iPYKlYUUh/RSuiOMUzbTINZlgaJSosPUG1p9f8wR8xAN/D
bsNdm+79cdVm01u66GUrGpPNSa6XTZd1Bq7I+pdssnjTynkdtXm+jVlerWefptJWu2I9U7C8To04
p7F4PCpGm0vyTubS3sUW6RCHDu1x1PnOM3dRRK0r2swvhtL8xMblPRichXkMylehm3XhD3NIqXxE
SnCpQiObm93QjWyeghrSS5HuoX1wtI/Yny/UyBwwrtwk9YBQ1mZCg91kUR4b11QEWcrfY2VfVr2t
0l2FLHv9++KOwlrbUUP9U+HXa4T3lkZSG9nXhEDpJAGsqKUFvgALMHSxxOTzyZXJstcM3ZCzs0tg
tvne7etLbWRUWA0JG6HMY7+VzAne7yuCrXumEXadRf6ALbz5PY3OvhDtzl5Az0I64twb32YvQ37V
X2JJ43BRCXGIRG8MqpV2fivIMJVQHKkQfXWgU4ZQesEwmNVD63mfmUFxDIZnefAocEpUXUCG0Ml+
UcuXYTRk5ikwA3hkjifHj0wOXvNb07n6N1FXrGgzrfQ+ja4vDTNdQKoRSZTnGnXioQj4Xrtd3XIH
ao1tSgXcBuW/DsfA9TjUqT+qB3UX5cEHLlCSVf7cHFHi+dTq79Zvcxpv8zecnWCGp+rxPc31wOyP
aF9UisUtUMpDZLlf9phz2ZV3QoTUNCwvfH8GkXIPFs6Lw7oNynbcH6QYjh5BEZX0L0L0n34XOPtO
Lu66SeYbFPPhNPeNOHq5ukDEzQ7wImD8eCBIPKd6FEPj7Iq2eqkVC7rmHT9ssx+zBfblQipBzkv0
/DckMLRpeazbgjlkZvvk38F6yupXskZrvSsAexdUeBmz/WgtlwS02cVPnvHcUGfMDh0AeeNRBhpJ
aMBTbqz7qRDEUVGIZHqs52RPExmb5rI9CyMDv4RQjh9gIEzBNlvO/LSFHvbQ4Aze7IeZ3VMQp491
k3pEqKTFmqU9g/1nhT2355mMQei5ILKrp6zzaHZMu3Qd2OllwGFFCJbSkJb2lSAvPj2uC8o/Ef9G
1puEQ42dxXAAJqgMkAusbs96S/LlYxuOEhVcsoze+O6PaPt3UZTFE8VR8Y7yqG8/hqeuSy6d+8pl
xTDWftZ9vu+nZP4nQ4IkO0MayG2+u46zy1CJcCpNAy5uNEEeAm9YJh2TAvw2NysuI0keaKleu9Wm
/FOalXPm+kclsN0jjpRbVajlXI0UilYxMHfQjkQJORLJlDL2IvP3pSqXaw04N9etOGD/B+JUtP3W
pNQhNA0cK4nlkRceDQ6og8q3thefUwtQ6BLbPWe0QDOjj86mu2clqHWsT7lfxcf7P+HHmM6WLzl4
NoXkJboNaA4k6OwiTFKOiqkpxQF/MVBfB8QEWS6GQWZ36KcD/LVqPFlxEK3qruYhX1p/JmRdFty0
ePckh1HCuVum3CK5klTYzn2x93wopTTyEdiiPiCGrLu/c4Z7rxrO9B5iLGCXThhmm0bM8y5jxBk3
yD8MAvPRGhMCUXP6zR46v/pLX64AigTMcWAfl4CDRqRYLmoRg2xWwDWyLniG+dttlV18TLqdaSkH
y63J+61Ls3AvAOJYZqVDzYfBVgBJBBCcJXbTtIidS3RpD0RzX1N1unEd60vOpnjQ4FEe3CjYqi6x
z4VLeEWXgoCCHkKZJg99GWhuMI6zayRBqWbEAOT4HoesktUYNt/qnM+4HNnK6F1RTz9aqvgUjPBR
BM1ShIv75IyIQD0Dm7NQKzOGJeJzgkBf3ls2q5ZO5SQgxX2PwkWyiyR389mizYH/JD0QoRnCgukB
iuB5aAHc2146rj17FhvKzIAyytDHN7mXS5PuPD+5wPHx97kDxzwSzoydJVZrZ+HEiaFh0+q02krW
vg+ZvlKz+mDRQ/yOuny2CFRAGKBUPohOyPrNZiljckZiV3l0tA1jugVOQAFCLy8yqt+dmD0dstnD
gNdkBanQvHom3XaR3jsiyG96AsflWSbLUxaOBL9XpOWREKb5TxUkwb7og31pptOh1smGScM9EXdw
T3k6/Uw5RZEFAoEalm9hY991QGfXwCVFVS1XWXJoI7Zz83giH3LlbIXgK1ra3X1zaOywqHI/lcrb
u9viNVWxuNjFQMiU01vO4fzUsBLUlFgc4s6ej6M/Yi3DkER+0b8r/bIGT0UqceAchb7BcSLvJAPj
lLNklQ/QZcEpZpwJBiIFSeYYay2Dg3Ci7jxEpN2h8bCTa/0QMXPc0tSAbJYfQGO8x7QpbGPisCU4
9L3h6m9Nq8SuoFPtWcIk1wTyazPWh64E4AnowH/IxLQRIlM7hQC1UW087rViFYyASmIpn57ctuV5
Prz3xLQ/6L5YuxnOpK4VxauXdMuaUHSJmDKzELf/dHqetjOVffwA7Ce7qIFnw/2go9+0SIrj7M42
jpvuH+jCauM4frxzqRwNAQ8Me5Oz9XrkpuuI2b4VqeJ5qSHqmyU+j6anm3NIDp5Iybdo6rigAsgN
LsOfqqNOdATzcED9vSCYHOKJAk4R0T3dm+bq7wXb5ihLnvcEjLgOJ/t+N+YaS+KDpPg3bIcAT2CK
vDqzUJsT48REKa8xNU0Uzz7NM7DFcXlE6HxbKuvPUrundlfZzbit9LllEcmb8Fo5wW0yxYFu73Xq
gqmqA2s7F/127COkEe0zRxFOkrG/ds1h16XVM063cuXftbHE/5rn9I8FDXaVFwXzef0PeVXfYWAL
7gedfHBGbtNdy7BHkY1jKH/TwprHabSKK6UQxYx0XQPKOisCuyDMuf0mJsfWctJghXrjpzTA10KC
ohoqb579PsqYtcO60x0XsNgHjT8fSVZ/NnYKsqmvMVU6PHmJ17RO764hMIz7HldGM9XGw2w0L54H
URJEw9ZjRj4kHSFVbDlnUR6zbm5OBRirjYUYvtJ34uqi6xQlCQ5smZrNlut38NwT2fTbvUgyogf8
nIr5Ac9MycPAF3/KPGh3XXDtydut68Q4RIgQ4QRLnSeMBO4HUP1IQGitmszdp+6iThU4f3+0+huf
I4voBPUxGt5goCKtpzpfB54xn4xmxKcZpdQkNM5ygQoOyNFv0sep1kxhjkdZaCHNbcFXxsMx/yso
LUjclPiaUY/4sm+NuP/Vu96Fjkn/DFbjENMyu68q+zOq0EB6kUZX2iyxqcekDka0BApuuiMIi2CP
kXvTOWBF+BmmW2e64zOBsaPoZiJwWldnYpWbPG+KLSsBnID++GmWcJuGuV4n9WicSM29ExB+GzOi
kdrN2UlQFpcZ/8h4uYrITcFBfuX9d4m43TnRKZPqBi5+3C4V4/QM37nA+n4230eOhL7rb8c7bGTh
BjUIM9408YTnUbi/HN2PaPcNmcHGfuZ8va0KCliHrpFhgbVsTdhpb+jgQf2eExO+ckD3N3zFKmle
AiIN28RFbTctsU0UrUL+kJJGcAXF2MHXRAEPAxkVqZ1ydqPBsASgcjWDIMcye6uoVN+DjndI4q+q
1oAMvnyxDtvJiW75nDu1DvA9OBMQyK65ee7BjRq1k5b7q8eEt7Ea47t3oz+znZIaNLS/TkBXp1P6
DFglY5I0qThFTqV9nZLr9pki1GfXmcIGsD02yDVZKeBgKfA0oPB3XujJRnRZ+07/BICWVWPjgbs3
aUCwy/Gx5Yhp9d20rr3WDO2y4qUPHnphvJez/51EzqaGBs4GOkk2ns1wrvxd1HSYHKeMVh/qhpi4
fka0oE3tuV9FA0oh+Y117iQXeYKbdKSc6g/8Rt6dNPvEnfsMBQI/KS5PE8PxehmY++9/+cSewyGC
ajYH47MbgWxN786OJBtR56bm3BUN4IRmRsPxE2tDlG8+OAW0fxeL2QHg0x4FtXtwrNzbVSgDGCgS
nhkDNc8j+90zBTrUHtvOjn0Y9HDRnwa2nTvTsZ4CMqvmIq6gDX7GJvY3rtD6JKlGD6cFZJGNLG+w
hcB6YdkfGNEOqGTiOW1ffLOPH6NoXFt2Wz87E2aHeKkvANusGyAIlkfxDmsLQNQ4zs7ebKXndjIx
8RIPjmvjbOUYyie7l1dQevkLjsA1K9XX2AceoOb2zXDnT3LGPCYEGnwIUlydpIpAsLAv604YO34L
16JCXjb2sU6qJ58GsrBpdLbp7ci8qpjlot2Uj1FQn6e2tldmLc3n2H/sFi89AYas11U/zM8i2wDx
IGYki2fbceF3B8MORBAnQxaCDgXQ1FpD0GGGKTFezPY+6dw3s8KOEBNnDyOwOWtnqpAegqjDEpdQ
MEvWFZwExOA2Anpryd4L+RC7Y4RsvcNxuY/m9AnoS3GzKnByc+2xEgH7sK35gY+ioj7c8QUTimIG
GvNxpQon4JNosxDx+4ZB3Vu12obWavg/cwHhwTAhk6STwQXtxHjutH/E92yehyyCleGaOHuY9+LR
cljhKo4v+FZuzDGJYiOhatn/cZWxgYiOmbB/rSVAkAAUMlM+zEiYlw53oR69ckjnXZMUt2Rc9E1r
uQFkaj2UVo5IZnoFKBhP/oaMb9CRtCK6EHBvapFiypG0c1sl3xFWHP6QpjzQPXVYHDbxkYfUV/KM
eyfGzsE0jTkxsWkH79kEr8ywnilbdv4EkwSJBMBGvT6nyHjh0Mv8nPv3nydvl7VDDCfKnOwxHgfz
hdjXZUSrO3Z1cB6nKXnoZpzvuKXfKcCU0ZLc5kYnN6rJIbrSBl05poeDhc8C6/XdM++0z7hyYO00
6n7kJZwresQYSpHoshRNDWhJ2WvLsEveR4wKrZ6Xg4tavelZJ4KLNuV+uHtMRSVwy3rmI8SK8tL7
HOQC7hBq5m+pq+noAA2yEtvc56V+twW4SrGYrHfxUx0l2io7wi2Xbc13GXEQ+5K3w3yfXIvyu+cJ
HmN/vzDkTGvsZbTvxVZFBDT/jxfcsNWxuE9KXW/vBm0llyHap2V0MPExJL5vHJtyaB8Xd68saV7+
vnj1vE6pajjd29WKLI2OFGy5U5XyGxfcQodD4o7FAR/W/HEfVrxkZE5y03Fj1xdncMfvRFX2qjyQ
1hseuNdt1Jip42Doem0yHb9a4IGOadBg0ZghMze+gSqVB68V0Jz92Men3CyCM9/eEjF0BDOm/PII
Dr1if9aS/EdP0AJ+ZFWL0G5H9cqBo3pYhHNqPc7PgWlZYT1F0YoWownuSm0/M6n1h7QrYo563LbZ
8i2b0prHJ1iT4LuC+Ky1le0oByi28ER+LT3erJly7cuE2JZBNn4ZRh9Y5ogF22vKs99S5972HEwn
e8BMln96YzfdxpnQxhB+jO1DBazoaAzGBoOYz5cmY0pTxa2gH+mA43fbZuJZAbh6Dep8xEwXfZnU
e3dzGX/hlHk1ySS+AuX1mFU5jlN39l4v+WdbIfyz2yZdwuK5LbLylrcWzWYYi0KbRr19auIGkBSO
0IZbj084iJxdm2ikqrjl9x9xBLJ3kKzDsmQDdVWFk+N0V1dDgFKTbdx6hJm1yfV8JK9w4g83HnRp
RjsyL786N905Fknyu0vwIx44/k/xvSw1EqdW+yZEFr+9Lhor42KxggxAAuwTG5BU2VS4UiJqGKQX
syNsj+0E6U93Hogib9uMI7uGwfqdgyseO7HGe7APaoBwU6NRF52OPRsqJoAn7tp3wdW/Up/7z5yX
28IHV+p45RfHw4cOrMw6y6cmTACpNxR+I4qhb1Hd8on2x1HcSZ6Ax05owNkRhwpWTgMPPWdyCISc
Fs0iOyfFH9VSIZShZ8/NDSVo2vYx/up2sI0Xw5163shkZAHxoXRCcQxdJnRqhtboHYTw7V+ti/Y3
mN3nXPvTCYb3fOOiLjaJO6R3emqKc+aUxJP6V9D+/5k9+r+ZqP9/KnslVEc47v+c+jt9NiVV2vl/
r3v91//1H1k//98kJ054mZZvWp7tEOr/z7pXM7BdHpXe/eVvwPs/YtyCrDZEA9P8m/X3+L/+0z4t
xL9Jz4J2AAXA4Reu/39jn/5fapZd6XNUvbum+Z6RO/wfBAW3lYb2uJVsZCv3M9eTG+X/oDVDuUUy
zF0UI24A7rO9KPRTgi//5d363yENaKn9n/ZtlwAk/AbfdIGW0g7Ov/8vDIc4kfbC0NZvuqrasoDk
LlNP7iVyUOnzROCL7nxiCXn/e6Zt4uCzSNk1jIws3upXPdCBY2RtGaaZ/MwK6V080yrDqFWXKXGs
i5b0yXp1XtzhcnKXdFRnSRwaIW4Ka+t5wU/lLX5YaDUSunhNAdr9wjf0nhE0eLz/wu+bBSifCf3N
9G6JBAAzs/CKG2V9sAlMRPfsYKs762I6eg6QuxRWcyFHH30z/Qbd8jE7wrlWBUej+4p2sXElVwUH
QdnIQyrrJzL7yxbvDHpSHF9cW68XuxS4AAZ1+vsiOtj3NWxAotz/2O2wHVrru1L7BjPVZP9p1T5V
jr+RyafPLiPUbuWGvZ922G2yp17eh0xIyc2M7biEWS3ypVjrSr5x2vWOYKrwuAUyp8FjwGlFHqzR
93oGMEEdBX/Y0mc2vmDmYMQu90kTo4xdbUecO6vAgTO5GOTjxZLsRSuOUEkiQUhw5Aa2orIhBmbD
oig2N4RpZIL+6SsMoA5r9VUxgj3yILdSb7HIdaqsvRmFPuAN8DKZE7pXt6M3VKp7S0R6WyhYAHh9
hqAIfKzyMGzw+FFSDQdnEg/g4VZB2rzFvsYEGPBsM2dSMXraZWqSJ56uxFGZ7mqcdWtb/6at8Gq6
sOeCbiZtSNcNO1moYB4OR3KcnyN+LlA6nKUb8WCBvoSShRdFpjHotIH/iNrXlVc3HaYIm9h3RT4g
GVsOoS2wnpH32BzAyBBeOTt410neyxMmVHVsGvFpZWmzyhy7D4Nkply4NnG5uyAO67ek9zHMqTdt
+9u8HXbQ6NmSujuf6oeVMfj/wI+lfSGrWQ9Ekq1gLg4evjgssaRdhW1eXUyDGGS41ipnxxj4Ocys
O1zzUxtrknY0IVsHfKO8S0bM7rvoNhTmRNBxebNj5b5XPOSQt8IpqBKm5PRBmc6KhQwQrs0Y0FRu
dZKcgMLoArZ6S2bPXpvFzRfF5+xYamfN/e8Cr4npUFsp9aDWWgncrCyaBohZRQTTAWbk15zmrLnm
7I1REntMtgvoEsF/L8KeUCRjh/8dO8a2FSy9s7mDCpR3ocisJByzuTx4OHJYYNv8bR3WEoUf/ZE2
Zb5FSazBh3pXpO+CuePM8iDgUa0W7D4dzTPRiu41BYScQ4rFz0NT3KoACL9GpV7qHi/ESG5zcL67
tjxFVC0cosAc2a9h/q4L3FoxYrKtWM1TRAO7DbvblHvfKBmvViIyaEotIEVj0y51jOda3K0taoLo
z0ttUbXgNduiWZBaiHnj8cNRFBDoGiQtedHBmmDYtF51hzThsoymdh+8szJaN2j/R99Mz7pq20eL
MRkKJBQEq2jMVeZB6LH9qt73auFMY6YnOy+6J11f7Cb1ryqVwZb1FGBT9v+rfurHre3mE9Dm6S0a
URMTqb56PCIrKrW9LcHiFBCYiTHFUQ3D0PCTe+wtg3sZSjcIg1LMlWVs8ljOrFPFF6HlO4C5qs7m
hA0TEsk1SoMDmZbLTGfJA2yOn3HEr1dmiANeW8tQ8k9OYGcXN8MEMiTRm12644tLayx9OvikUJuP
RS2fXd1BoeTO7TvtfJnqa4NV9imNdlpjbY8yYfElHfNdkqDllC4it0gtJwxisc/Sbjktc+Gsc+93
mjAJUBBc3Xq3p3TM8OJDwbwYpveNl9Opx6Xymmunl554QM2HD3bP65v8ZEwuXcKDTyjeeKyD+2Az
BYAOc/jMhOVpTP3suxoDwVA3l0y5wUZrI74wfrQn5pIjbgBvi923w2YLwNovs0cXfiBM3kIfaAt7
DtpeXCbc5FSxete4wJfDPq/ka0vdL8bLdIuRWp+9Gs+yvL9k3PEL1LJHq9mObVRcB6CBa/i11mrq
OGgn83slK7yUE05u4fVvcT6M69G06mPxNPBvIA2K9Dx4UfRqcamsqPsCymd0z7iRjCc5NkegGnhz
6pYulrxwoJ+N3jpSQRIuFB8drUhH7ymcloEKwEBWvySh75CgOpwTg+4LYg4NLkKf/r3iN5st6kXJ
7e0bf9kY8jCWUX6dC1VgkkCayYXRYR/gxA/ywmiqO5OwrdJTU7qnwvPXs6mHr5ICFyMenhqzEO/+
WD/Tef1RutlCfMrzHhnzyJja1s33vC0KEDNlkwXh9GJRurCS0mUJm07eGbMEaeWcUp3KYu8Tt9hU
LS9rUXeLfKOlLk9Vrl6TEcTnABZk1bdOtx2sbjj9fYnUrznl8vXlgDmmR1KMUK1X+eS+x37pvrDv
ElXmvHK/ES8JuJvqpFUb/PIc4F8ym7HrxPnLnDUXM/N+JVTz/WrYjrO7NNaFEDDEUqu5OMYPICtW
gWl19ScJgtkqCVwjVWV0hU6ldPdZlj7GLpBJwazkjBivsX/SOpo5FELi9Xb834MKwuW+kgAb9Yw+
lT5I925CbomZCJW+e6hI/p2WVTC0JjyOhW8tp36enkoqy08THgRKRlFopYdZbRhsIubc4zeFG/UX
oeSatUi/cxOgi2a3wD7vIx4omTpX/cXLHRolytp9mwLc7tSb9rR0ET+N6z49OHb1mUN5ESyYXwKv
E6EpMmbIoQaKe3+Zbesu3acn2SflpcQFHVKKMWqnPU5+/hg1TfQR379MdRGf5lp9+3el+q9cPbNr
sxctD6Vj1pfciupLW3wmtpg3NDRY21RTJCM6ecPYwByH6o4PzyrIwLj6slTzV1lV0abx+e8RptOw
QrjgxzG6cJQxOE435hwAZuJWxH9QnNhYElANIn0zcwTR0nFCUxXzhkXitML67x9QFud9OzjOJmkQ
sslkeSuapdQxuBt22R/1O5IB9H9aDWhyZJbQwGkZjobPkRgdHfuP9m91gJqhS/3jRGb+aHEJXOsc
976aUsH2PHfWpmFPByuLl5Wlq0drEN2JMl17Py7zH5WZwVHx3Fk1xuiGOsh/esrUdr75luV98Wpc
GmpiXjKDPieicrSgBBG3znyuKQuUz3OyDOfKWTRn1tJf90t1X/lBr5kSfSW2JV96E9Wszr3ydZiG
99LhVJuNwJJwC07HKs+frCJOwn6oa7gK2M7VhLXKIc9r+skrGejulOId3cFhwb1mRvYT6zmEa4cf
zqXjHLNmyqm/ZVEmTYqDhPs9ys+5UfUWx8VBJPWZFHdCGiulzBmtBOxAM4Wlz9nXxreyvuOEOaaq
j1LazcG2o35DgnDQPDhFngPmxmq0ao1xn9qxPLmzb2Fq+4iMZXwmd2Oshyq+URhk7Tqb4F62VPj8
Gla4pRz/SC5uNqaWRQpBYIRwq19iHA9l/C+aMhvOGZAUOZjhqU3BlnvKhB+tyy1m53Tj9fawDnTu
hFVe9Ke4JpXI9orDkc97xBKEdfmSPRjkCDkBD/SGWU53NOz6oHV+qJTxMhCo2k+mKXa+fQdeJ016
6UayX/iaH7TToGVYEuJrGZ8aO7vaFo+JfnDbJ8r5WB/TCW9WA60gNq2QcmA9knUFAF17MV/343dW
c1CTXl6dYAjiaDSPzvKTw6SMk2p5Dobodaw5ueRKYo2QiJmuDIxrCkYBT0BWnkaLaM04x8Upr3ws
2COLVcqJyJsBx3VM3fOOxfkFdf/kVE53SOt4U8QdnzZX76bAgb9O7lV4kenVpwzGxabtouHeQM+2
2OU6E8nd/ZOPn2xUuYwy+uEqLzgl2kCBs8zomhXcRyKSWXSLegfSe4gDo8PUBm4MsGjFymaYzxAc
mzeR041TdcemFsNh7OZL1RL9y5ZYvC4+o+KIx4Ijblc/JXP6EBjWqVAeJOOKcWCQEefEJBJbU7Ct
dprEO9nEVTY+fcCsxDdsqrLNsnxFjts8x73NGKhRdAGC6u2QLAZ+7kGAcnWTTdLKF90k1mvXmkc+
l/4APO3LfmmoP0B44XKoY2dPlpSgE+VIt8k66frFIpO6CUzd7AH70+AASvSh8OJxQxCWA90wIsqn
SRWWfYLNAqgadkyIC76fpI9YGLeOlX1SNdFjw7DFLugVjerKMR897T5Q12TfMPLn6yjhwF7EPRJM
7JthIeG7DZnR31rTTvZjqYgD17ZY2wUeKY5h43PJzoRq6Gk85oaiq74aEfaJXc4MEH2VR2eZp97F
Xkqa2Qoa3GYpxJXnMc4bvDMee7ojtgLMGkbdbArljAfPu0Z9CYlcgrdwxpJs7T1qhkwxELw9lgSW
ixRBuNYgZmUfH8x8gSzHmiasiUHvXS841otX0YXVMEEqcwF534n3ql8OzUIVIZ2Fxc5kYtvlpIzx
uSfN45S+a9d3Li2X2RR31tuIn3wuvPq7lt6zHRNxKZf2MuBswZqmPugaNg70rr8hejSHNk7zddP3
/pFOpHbN+fhG5AbEGme7MI/dn6AorB+jfpkxSMRgWW4Rl9wz8bvfyRzkdOalv/62yoIj+m0YvjoK
Ftb3CRawowKranXOD8uB3zgvOXpnpDlE7GfXROV5OI3eI3+5e6f5yMlpfHKob3uCnNR4ygFeY6+s
jhjkMjRQlU0/e7I8I94uEi2xoKWwHkR9cPq4OpJCuERJHWDGtOj8XrJ4r1ObDjhvwuqL1h1yrCt3
FmWxtPFNKWli89QseU5spUw3ObHOdSLN+H6n/pzQ8PY8oc+BF6uTOcrsMnT1TwQCfagN+djbi3ys
Ndgai2h5WnfjHkBldMi4keDc1mdtJC8WY+IlVbPFh8odqBTTqwtbonK8bjd4aU+Gyo3CMerTU8Fv
s0Vp+i5FWz6Qe6Tgz0b4xES/q62ifSXwTOhsuhP5UH/7XLzFrsrXdmUQkLYC3Il1XLwVxAJyqzIf
bIM5iBuzv7cGhoWhjPHB9Dxkisl76fokP4rGIaqGIaijqqSiafsEHOEhxQ1zdC2g0NZwT3HUXqgN
vn80KGNZrVJWUwN6xH3Fk5mGOCZCt/t46IB6T7Bj8ph4dFLgKLT0J386ZDw7/mqT7JjV0GFdpfh2
czDaAQiG4EktRT0u8uK2dATEU/8oS++DQIFzjEATk71OoCfQ8nNPVmFUy8s/E4dRnk1DGGBO2f6t
51VZeie32EeVTOD4xlOUcWimgmDb0OV4gOxOWe5871ernVXJOITNenrPweDS3ZIQ6Zv5vqcB7v+0
+27hmG3TOXRin8nW4INkD77L3Hir8Iq8DFjdYdou+IXq3+S0iNPFgsSVANYg+uFBBulVuMhBdVq/
K49/kPHnJMqUtcRSYkamAwdx9xJvRm6kMVU/NchmkITroStsyj4oW13spd+Cp3G3qh5efcPhuApY
08Y60o00mTXGlnWaCusWE06D7SCpjJswXLp/8oafwmZWThNk6M5Tn705pOdmsDS8ib3t63I3YjHc
2lOp2Ok7cpPxW28ag3OP9mYIKwCW3EQ1B8xr0VVNxtYGG6Za/ZwkpnHR4/iV0v78iq3MjWktx3Yz
3UAxHtIha1ZJAyFJDobHmBpfHUe/lREhSDEyKhV6hMCWxgSdsw8/0i8oE1enjL7HKcKPDVtg4Q3d
dW6bbVoT0Qvu17iJooGzhdXycPSTZA8Z+IvOuvJWdw/cdTVPlUPXKkjrtKwZ5oDlesnpn7VnRSX6
/OlH99rWtnnyRP3d1eAvRI8pNfD8a4Jp9RxP4icep26jhHjplAp4HHKQ1jxG6MH0txO2Wnz2oJjN
JMgfitbqwgpC2HqsISXWE7BojLvETIfyqAem4UT70X2TmX3YbgxeC8wjjKQckBYliVMzBR8Q77Ft
mRmkOInOC+tAHVUXF2tZ4GzDEqDCypiif2fvvJklR6Lm+l/ogwGNgkGntRZPzoyDGAktqlCQv54H
j4yPwmCQPp2OndndEd0NoG7ezJMbl5DROgg4Wlep4e6RR3iWpRMemtK9m53jrTmLiufkBcUOfnlz
zej7oyEx+4OpG3dmlz98ruZfmDuWeM7FZhWw0opVnFXkJxl19ls/T0dPG826rDzjatJA67jtuK59
WnMr2TJxuzgEbbFORT6fBmLthCR5hHfN29DRlEWNDH0EfvYMrHfX7KvXnsLevOCMLjsOKeQjvIM9
UrYLFUnZPol72g8ykXisZZ16y70XAf01pQxwW6bxqfeARXvDv1bQORsP4R/RpLRAcWIOp4wvbyp3
din/xiySLotxWJjRryKl68nVX4upetcOKjxBLxCrnKzd0xrDaZ2ldNC1xLx2kai5O2ISXmmmxith
XSdDWY2DTD2ChMAyyMptiAeJv1On+ZNgWHBHgjyp2dMqQXH1hnAWG1ygE0AS1EOZIWWNXk8UBMQe
yEsDwjlFCJt8Iq4TyRkQfGKcLLsbD0sf8KHM5tfS8pIzb1q8Lyqisannl5evlyzhjo177agtZR1t
LETbtM83XPk/BjU7j6XWlx2wcU6hLCRzfsbO1J0SG/AYZIp+02e5eZ0JYnYVMFJWnVDPJgOYRvjN
r1A4gtnSl4QZetc3HY29hkhuydSwxAy6z6xTb+TuX2AUznt29x0hOFyHwag3bmvYN07K9g3yb7qv
omBYff2cVlhiK6Pj0RdjlpWRuW27ubibavpkL9JQytneZWw4L4NnHj35VNALzxwNNOEp/7fm894p
t5fHZKpPoNeWJapd3rzIMJmXsWLO9nQUjZWcZDBU5zZUw0H4VgyApUOz9XV0w64RbGPuKk/KZNyN
1Babei/45kzJcK8nR57quHq1Zc9d0opSiC3x8IpIPm39GEypBU6CB8G9gTKNikhaKOl+hjPELJ0E
cGDcfudY0BtC3y/ubdFVm5GqmW1LVOERc9cyVBXe4khVXCXNj4TWnoc9pcVaUTq/z8nRgWksI7Vx
NGkmNV+yrBQMdw7j42Rwd8kMSFmimO+UnkU7FiHQJMnj1Oq3mrHsN0V8BaRmvfqVgeWnFumxyedx
BbzePmRdX+/QEeiywyuwSXkEe0Sp/rL6/wlbCM2XEBiAHpIE1NNzjHcGjx2MG5A8mfKVX9XlY4ys
3yQBpgd2M7V093yjTLU89tYk1rkU3jPnqrWxiW06TK+OzH+WmIQxHBKEpb/YGdJ3SpQZ2WrmM2dh
xNR0Ei2uBT0j2E54oxPZzzs+JGWpfjX7uOW9WW6BmVlbh8KZ9aArsGK9iFcubZd29aPAgLXzM0et
vZBLNVVNsTVibzV3ZbYBP/iz6Z2YwaDax3H4OkdTh9CEgSoHJQiJklt1qUL81Kp333LH/VbIJLgi
/ax703LezIKoXYEjS1Ul3N4Mi13amSkTMdE5/P0+J5Z4vDW59Jg1W3kiXQYZjTtKn9EvEbd8+eOZ
TVFplmTqEkJ6sgqrR9UXDV1q42ctPOaQMDJ3Zpzqt97yvd1oamMTB84jIkF+HAZbn0pb/Ja2ds7I
mODM++bkxB9UMwePCiRSUARnN/CgNzfV+Dalp9bwBZUapWS5Jskwxv26VxYBF8G2KeurjIhiyTe6
Qjci96heCh8sMcCCz97DzFFWER5B/1A2GH5D35U7o6/R8GjVIprFHscZBgCDC93CDE3yQbSY8eYU
6D30TWzcYMHH82hjw2IcqSmsd7WvDaCAVCyWLChskZsfocT3zxfy1mLdvDQkN93cnN9TSMkCe8GG
rgfBgOoOb4IyHYhDa+zfzetsOcaakJvYJarhkBrM+8iXEELmftsYXfeCX+OQWkrd7RI+dwfofSwL
yg9bMoKFab9NeZae4XHQ25Tz0Cls+8IJ0zrr9k8zWiZhwkcjWdp2heV9hjzt8TNqhfyzlGiPHEhV
MXnYeppdFcbNI+Qck2lreGDt/kwy09+jv9L97VJu37GeXPcLkpFdSrEdYiM4Je6uCxABhGmlZ4r/
mEhaBW6aHF5mg9TmO+4MTcYNTuerwtMsDKFAZ5wHtryTQH/q9JrrPDyrCOncWuy4Se2pk2fKHzGC
7r6N4F9aeD5Gh7VOY1gDuvlwA1nxEsve+BZYYKxPlBgzDSe+fubuCuQeTXi10Ce3tAjFJdVNSrxz
bib1lsiGBxHFVKs2cRaqKMHezMuwhQ8NJkgCIysJfeRcmIy5s253g1ELPHLmtzawyFCb5vBIbL5e
WPT3JneJa5Wz487L4eT45chRqql/LvmCnojvoErIi3xHmKiN4YZyOK3t7ltXFe0bp+GedliPxXb+
q5hL9yLYcq5zJcx1TrXlnmBvtdcemCSr+ZjHUx84JAjqWd8WCTfLK26FdpAcgr6bd1RrEn4tyl0T
YX/ljA6fw8HX2nihegm79neJjadUjn5xsP2s6DbJ96EY3tuk6m5VTxE59IJ91HY2pYENOBja4hET
TJMSeNn9sDHTnLnxcjoTebq3MepPnh2ehtjND7VVdfTdO1sgK+OjdGp5L7FtUjHeJU53Zr1jXcbu
Y2AYvnIyZ/3L0wafXWbsetqctrTT/6hR4nYRsnnK+Yf0QRxuAwblhn4/YmDg1DPf+XCgFw70vBwQ
tsxVOIWokcrzN1PWpbtyDu01dR7Gzq+I2wSKXXZR98Vp7tigw0c490F5LAp/nWgysuwaQiJQ8T4w
rCetCj/DyT7OuW4IKpY7u7IebCzfeo850Kl7JhjTf6ITIdkp5qjlTBep5tXgzl9O7FoGi6Iz7PUx
3uuhpyfNEC+su9/KzHy000nSh7VWcTMxULD2Y8nE5KxWnMkh2QlS8i4pyZLgTeDS6q3V8A9NaMlX
qGHdpFgzAx2fUDndTRtC28Kw941is/lsFgMwF6ivq9hG2M0FRaphye1qXL/NNoOXncfNKU79fx4G
TuIMpKsFJUZwbkFA3lM5nzRV0EuFWLzipE6+gR1ikmUXu24vlKiw+2S/KHtqJnTxxzfoyeyCsILQ
lDar2UJobtIfLR8+wzqd9yYtJhgPP2efz5vsWqJ6mjaX4iWV3hsn/d06zn10xiUhl1HWRzDXrBoG
poTbOVbF9WwN/0ocayunhVXcxX9tatKxila/XHP4jnu3p/3GBnUm2h3fLcgf0E1S3ARN+jb1wFVH
tG0nZZbo5/GH23pXO4/gk+Q26YHgMII/3sjCgPzhTe9dDHW00Ys+R8OzNQ7nnF2GMJN1UgwU+sAS
XbvRtXBLOj2XhNmQMp5ZjeQWWxwtWUqSdLjzUkGEMgdl7eVPc+iqfcJTKo/ctdAdR0Y2WRTLPeji
O5Qz3ujGCTiKiZXHBXqqqLEZPXTSyPxj4uhc56OnVk09ganqv+WcKNoBGScJCXoK373iTP0TmNWw
jt2yXvlEUJLIca6uvDe94sC4+MchWSDil4G3m3Tfr61iqzyNUwPTQ8H6eU1rUrLvKxjDbWYQRInz
vZk3bKBcqXcT5wAgSWQSWpPz/8oDAgUrJhr3oayZmHMoKUnFtl4h3EHyt9hRKli9mQTOQJ1m5E7F
0zYQGpC00jV9Q/luMM27n2TdtfQIYNcJNbUcUPJdz4B+bnqf+uyhs76X840oztVrfLAh7j9G5X7F
2q2/QZZ4wwFifSsWM0AGmjkP62qXASteQWvpUfSqQ1kPx76sgjvVE0QhTKBagyANXdm6O+tfNEHV
O2MC/tbTOGTa7r8yLvT3uQ84DqnbyB30MgmD6BMNdeTJ0eQcvXS1pNndAvy2k46ZX3Tao4E4mbFH
nL1zWsl/VBaqIeV9m2Hsyo+gpSCNptweytBRNXW1byIr3FA1QGVFZERcVOXvQjbeDQX9ENQtj6+a
svu0prhOhuGT5IA6OfRCrv0K6Jtwx+xWBwkZDeGDoDanDZu/4CyXl1FCLmiTo9Fn9CZI2dFUFOCz
nAp56d0EDnfS8g3DlqFYiIohts9WbrmXAQzFCij2sAOioa+Fdm5AF7s9ySYJ43nKzukk7ZWd8RVj
r6L/xvmFzHLzx00sLt10HF66qhr3NkXAR0e13PDx32Cf+Qxwbp9N0vRnnTvtsc2dh5zC4DxE/XdT
i/oiDGFsbkPQBgeYbMF1LOZ6W12T1oyPWTXFGEyCaxJKKpiG9h9fe1Jo9qpoJYFVX9XXuAQk7RJO
HerpLyfQdQRbZBMRgd0KlJfcHUraj9PpR+P+tE3916gm7MgUEj06at8xr1sfcMLFemzN+QwzDMxu
1TTP0W7ErlAcmIgbzzuyKekaVXrf2F75rUzal7QrvhetKaC7B/oesf14jXyybab4O+J4/syA7VUp
mfXaxnQLFjsmuAULZza6Fov+YjdJsndiUxmp0RI8YVO8U6MJ0HfOohuRzn7dsIoELlr5h3jKoMRB
dCJobXpUdopzkKQcQOkR8dKmPmG+S9dplvI8LuLugpWq3pPZ/suRyd5FKeonvndSpXWekoJvwuvX
y6Tm8Go4Hteh3OAlas7Ul44nlq4rbfzpM7N9Qdr2X5vAh3QarVmZFAdDu+aLT+5Egl5vzICMT/jm
kPjnKDWWtwHPDqv4DuFBGucxbO4t6vDRsbvskBlmulOAsTDe9ldoSROTH3vySkmSTa4b8EvBvbaW
bf3kKnVk5/vJPrI+xDGtiiyicJDI6UFPqDgGefBhLKiWLlzkmEjeDPohA63be6z6D6rKWkJ3HoQs
apqg06ucDV5PrhHdp2OHXmQ04kz1+Ksx48VGbDTnuJHcfehfzpfVdjjqZ6NU8aMIvHUZTPFWBiO3
jCafrlWW/xmXGgRPutuGMrubWZse4VDAHGAheJoXJEnztuoe5AfWUlbOhkYwkt1TIW720jyFnefa
evXGV6PL+hgLJdxKF/WGBIFRp/UxhFOz7hdeuzkGmJS7BjhGCeizMeJzWNXJOWktEthw1jadr9Zi
ujATJ+8y8/9gylErGo8/shoIPnK2hbMy6Z/VNDxzI+vPsIhyJyFTOnX1sx9A3BEomlkOZvUTftOE
5EqVzkgXL1CXj1LMycPSGh5CxtHODdR+dCl97Cf1g917ueMzMlbjlDfbai6LW16Vr90YIbc7UXY0
rRBrA9vQ2+wNq6kZ/k6plr8CtzvD63WPbj/o/RQ2t5CtJQ8U1R1IK299BV4nmNrrIHxvO/WJQLsE
4FuGMzWDSNvHZim1yy3/HEeCTKRrHXzWC9DOeKlmzGCsYfw9Kjtb/aDaZ2yrNjOrgE2Dw+Qw+cDP
2rTk/IGoZ/nfInNIbp1w/tYEA/Z9WHwWdMBfu8I92W7n4PkyT63GxEZLnuBOQPaHpXkA+IemhbLF
6Jb0acNWO/huSzvkUuSkCWyXg7g7v/ktvWR9pP/6uFvBScTlwRIz3I4sb1Yq4POPZjxZpZ4fvgPv
JAcWysBhVGvjWM7dh4hUtILhgtUxgecPeFjhw/e/TZN5Q7DW28lpf8gYlIIfDaQr4vCXLyqEhCED
CYsJb3jJUgjAxFHCDQHvbo1Jd7dISCGBCUz3SdN8AGHx+EMahCSpo8aBS8BF3qrMztbAdcADC++X
iWZJcZv+iGzz4VUVHnoVrkdXfgDBeRhi4ecHxpH/xzpXyDypku/JZD5CBZsvmDv+aovOP5nzdob3
k4V59uLhXrNs/WagC66CCS6cwF+MEWDy9lrm/Rqr4S6a1AfWNfoo6hADqkLgSPJ7gBK5T1Y5xsqN
Z+voFeFO30mRnuYm/KOr+BPL/aovpsNYuz/RLV4nxVXMJergBS5MEESUcFYe7z34lcfXH9ANeXNr
EYSrxn1wEvglq/TDieOLTTdd1I+b2Aq/9wk3Tmsgry2L6LN0sRSwqmX/FO17m3XK8klCGDJJs/Jx
BlVzcoHTkZJ7NDw1JhHwoG2ocg8ZcHfUJwTXtpmRUsEX7nwHxKzo8tfM5xtlCsZdU4ZPVL7THHQ+
5jKFDjRLIPMDzy5CDJuvD5JqFn6rPN3RPkp2UwGBW3wmE4W/e7evixvqyIYosIfmGsH98/CKhwYe
uVgjBHQtwerWQgP4oWDPH7D3UcGi+w2prN8TTJdYlu9cUqcKNhgTIYc+nTJVtzRV0LKSr6JyXOYr
TjYJb0Behr+SBo9o4o5ox+xkNo0iq+TC6XNLvnGsbtU2ZC7FUQU7Raqcomn5yp92OPRzfsjGcH6O
k0MXs6qPSplHzKXNWVPYDH+yIA0fRfqGFO6xrw3HDU5l44IV3F1bKZuOoBu6NW2LIUJ+txGV+pxT
zoRgEu5ZA85A5C8UWWN2KWgHzaNg4pwxTrC41bg1qREnGJ+VF3tqy0vFI5f+vgAPuuUVl9yF6iIk
74zK+KY0dJjtgqiW57jGomOzNON5M28MvjIQwoEjaTwaSC7cFALuvKCUOdf4wcFxS+dULjY8Os9O
9DLuKwm/IxN5xseVo5WUuYYn2z39Mg337UgGBouVvGlOOke3zsADYSOsasTmIsYYLOsou3+9jKLO
77obv6eljjam1//pmga3M8nVXV1oeetZ+MOBc3CLSIGKKVgggRXaC+ulgkR2oYfMuJAKfwttTxxr
y+9PQI9eCzP7qDVFB4OkKZL7TQ8nxTlWWZ89XfN3Yup23yh2glQAYbh1xyfC/Eea9N01bpslZDXf
y2QeMQvvTDrdUJHLsIu35hwtZSyVSzEc7UMFp3q1soEhArGTaud8+TzBKdFw/hE0/QCzjlG3SyTb
tzJ4RKFDs3msZ4YuK8W+7g1nTEUpgACg0h6pnSvHECxxJhlpo7TedR/Ed/zXLWY2RCanCh/JEM2X
2UoIqUvuMuBjNoGj23MUSC6FWN6caFabvEdGoTaKUDFxpXNSGPrgQI9ms/0QfXzQBGr/2ANjl9Ap
xueC4ryZInbmev9fFeEOzgL5Tg04v5fy0y2keBpIa2qFWTTpAxpWc2SBhpNJ8+blVpVtIkH23wjm
Rag07CNPkxNV0fh9E72zPYO5Igif3HOnczrP9ao3yumQ8ZizdL/Cl5LcitrlmRoLaCcq3w+h6ncY
JTV2tlnBRK4gqhgxaO5gfka5cJ5x2sbnQedU04/K3BpjHB5CTFzruR2LmxfOR80Ofe1kuTZgZsru
woV4cXsHnuGcqePSRgQcCOGB0jXQX/jo9yjo7S5LsORb8GW2dVrWYIEJ0nN+FTiticn2FsH7Mcbs
Q01FRehzHncjQjYIVwLFsIp2RALHA2IuJg16YMfEm2AcYTOpbFxtOK7Tl0gAo1iM8nZiaCJbWCHk
8vL1T6IV4bGpd4gZlPYxpuMvF1VwsPG8Ylot/zI7S1wxoEC6wFQ3NoYkW1zzUMPlo1LY91eCVdTJ
gcDCn/FAeZ5/GgcOJc2U+7QYlt0FjsVHjn9hlVkl5FQ5kdc3WMBaeSkuTvBBx4CkfQVca9GRpHTJ
MG5ZLGFqizPnQX7sOZHPvBA10Zto9H7VQfTbyzCx1lnTo5tNG3Os8YagQC8lT/pYhNPPjnlC0dl7
KYysBMJbtbvEDIZNWVq/hnz6Qdu6eRXYLOnHBjDjZvdwWEhZkxNvkyFprxnFXhzTKGZOZc4iHXQb
JT8pUIs5vc6PwSvdNyvDyD+mVbMdB/OR5SHnopTYUSj40IKYBtv+KnxqvTrVNAfyqyEjidRnKkG+
cen3BGeo0+Olbh3j9PVDUiZXzjnxyesXSI3Ea57Do0DDICrXLs5AoTN406IP7P/fkff3/6ojz3dD
gmr/h7TcX/Wz+N+icl//y/9oPA1t5mIWRHwbveUX+4+oHPc9Kj58DFOOS+L7P4pGLPs/B6awgtAN
HBH4oUdLX1vzbPov/0n8Z9vlrh+SOQuoxrB9//8tKmctTSL/c/9uENK/Z3mmTTDPdxyaS/6XqFrY
ZfDgcjrGnEgveLvk4nyWzhBdSxLf68jqMs4zkXGtfctfQROzDrnF3oPIbbnt9duccPWnyRtduuTs
U6PdiNFHEtIMjqpqMdcv2g6s6+wgfecTlyJ2BrLcIl1Ii21pnZyy2DuJTLdx5HJkn0cwffDZbLM9
GwPKJIJ2nLMxMEcZc1sX3t6Y2F7SPvIs1eTeUcG2AgNc6Mp5mwEAaEXME9Bb8B9QoUXs9g/dYCok
PiID7hywQbFgzMa5IeDOrRMuCZfZ2h2u/py6lI5rwN5Cpu++2GJ+6d6mePo9JoF5d3YGdcRdMLef
ykuIuDohaALubDLx8jfqsaC7pMVllsOEZgoWB1xtxFioZ0a78IVNt7fDS+buGwLP6xCI30trOMW+
iuUTrclmbzODRdR585wd9VFT/nTj4c941huHr/12rTjdF2a9yZOxeITUoZL7gTzVY4xigTBUh95q
8DwgO6zIDEKjZwlxsomEffl0Ddc8jdMn5Ar1majq4ZvI5EODnaquJQkjho9d6ylupbHEpS2inZEj
uUrhdjeHdck6GamfDzDpDk2Sf0cg3BV0ip4RuJNdH+JdCuvM4T4HTULUybfSJoTR96Nz6wvbee8w
dYVk1L6Nk6cIjqFt0BC6BrE44oNdGr1AyElgpPVsu2Tfu0XptXETjJh2QrtaT6lx9qwkOvfRuA7B
5J8zF2ZOQ82GWYTmzUr4ntmh8jH0EfIuOvFhYl24s4tyryI2c4S3/kq5TrV1g4JNvT80mPrS76FI
9hQTli+xE70bbTLu0HthHrnb/MUdh+o71fNYiQVpMdI3zB+GsxJTTPKHdKanpH/QZvE6Vgugg+Ug
Koo7Eb1KjzWlC/uu6wjkJ7+AsEXroiLAEY+5cZqwNndy/u/ZAMcTV5HN6gCbbca2607IzVwaBuzM
2eBvSON5tr2yXRvf+n5oX1qbBjliWbBRHWfNfm8Lpif+dHuWEVNDG3EzKtJdHq0KRZ3fiK9/9+KO
qMzIVRE506PO8ITlKZN/K/n0KbHoPx2mg0DOYmlfp7jYxeWTNNGraCJ5NwPaF3Sd4IjMwz+tY9c/
JhIMXjEWVHNBZNxRrJBus0Xedgv7b2A1n6ZbMQqMpnEKbb6nBdXFO60zQS6Io3vk+Y+UKeXmYLKl
RaP1t2BH80DiiPPH4Ez+B2ejYLCOFWvACnv5MSSCcgZCUbF71fXWqmycKyqvTlURYKNJ+fVJuBzJ
0TgXu6xIo7c/hJGP97HmXEESAk/DpOmcDwITUQhxacjBYLfmmxQZdAYitudew6RUfTWuE0tBpMzA
PXGfrk+1j6WbgeQaWJp7EBfhClYR2tEYvldz3+4A4NymeeifgmTxqpScWRLMhi1M9aPN6XcPLWDa
udn0gnNzPTi+gKWGXdDRvGt9mI4nnefdMa6Tp+nHUKxzDCA2pTORuAOn0sfWpAOz1cnN4HB8z93s
p5uN0GRgzQMrqJhnJy6pxvZLOH4zXSUTWSn2D9OmsAECOhYQxlb11xSD0yGP2l+cQMNNj6q7mr3K
OCtLYpAKMmJ/af86AOPJGxdfpUfyyyz1XUfpoS1wUuZ2MO08z3OenbGs1yr74rShiZ4UN3tRDK9f
oOswG3lYaNDmSeFZa7CR9TNajLlFfknwijLbLvf2mEfKlFWSfeLYLDIKkY7aFXd0tRjD4dhwRVXl
mRY2Z4NXjUKnCT96WdQ7bXXDNveyb1XdvXEKJYmUJBIQNeyXKnDfopx1lZ0l03qKogmGj729kCk0
rhTe/bG6cX60Kn8RKboTC4td00f2xWCNPVZgLVwyTru8X34FIGV7/kuKeHi/tz66OEo+bFF8avk6
zodvflM7371hukQZUSgr76xLU8w0udZJ86Zb1EioxcAp0iWk55toO3Ryk/KssDrgNM1tfZRNtEtn
QDZD5R9Np4/uUUrDTWAW72nIw+hfT2fCe5bxTA7DMb+Xuc+sTeB2KoEFYdHFQIA542SJkLE1WwJ9
cX+OsK4GGXxzr20OHL4NHNXXmivM9LGQDb39VkPa8nSEyV4aM3tJnII6xRbMJEPLaKii/Zi2Cubc
OY6JuBkRPFpzcK+RmA7WItGyLpowsuIztabS21DoyX2u7w595zRXSDEBjU+snSlh5Hl0afADs/K1
eVglvBGDdNj+s5MGkbfO4sL6Y32TNfENYcb6Nc6ap8vf9siYvDTHQAAHQwXPur3CKDKvI+d1GgJ/
pcsBvluO8uVyqG+X433POb/kvB8sB/9oGQGsZRiYmArgTgPXXgaFhonBYHJIlhFiXoYJm6lCL+OF
WAYNbxk5ymX4gGtkbGkzIsodfPBkExdzGVUyYH5bw4jjLRMmYet8IkgjyORmknp1pw22lGT6J1x0
7jIImbJscMpAEqwzpqeJeSlbBqd+GaGmAhvyWPDzWZP9ZQSPT9kycmXL8OV8zWE8mNtoDo9MntUp
XV6+/qkzfb3OmOSMZaSTy3AHVZkE9jLwTcvop5chMGAaZFWLp3AZECn0WU3LyGgvw6O9jJFIG3Se
GUF76pb5ctIJDQolFl9YfxXLaNg1/TjDWloGVFiKah8uQ2u5jK9yGWQxz6ujtwy3BlNuvoy77tfk
2y1DMMmWI4/74oY8WazjiVE5WYbmcRmfk2WQNpaRemC2zpche1jG7X4ZvJ1lBB+XYTxgKreX8bxc
BvVuGdmZz1c5Mzy4nOmQUp+B/NTM5yo0niy3vGOLd0kquoUInp3iAVkgFotAsEgFxSIaDIt8wDaD
NDlsmaMce40CiswgF8HBXKSHfhEhjInCTtwUJz9x/xkTO0DitdEu/BIvFhmjWwSNEGUjQ+HIjPpH
GJTdYWonOuMXGYSwDhSrRRoBM84WBrVELLJJhX5SLkKKuUgqVl6bl7kyHuUit+SL8NItEkxcWe/V
Isr0izzjL0LNvEg2NBIDBV5kHI4o6Uot0o6xiDzIaY/IsYt30yP+Ib6kIDQhOyCVNjvF2bIzDsuL
cFR+aUjJIieZi7BkLRITzVzxVoCiXoMwGNegzqiFDqb+Erb+P0NahE+SqTxXte+9ziQ7eUPXkhvB
rZ3r7haN5cM0vZxEekROsrbDp9OzPGEH6JyLJyKd/dYOZfhWg53M7aq4YTJfT62NbqpBCBsvtCf9
TpKmuycmYLkGIoCXOftI+/W5DPHUJzyuVjmFoWeCfuUbhseUmJIct6EO9MEi6ce92TbvRqV2sSs9
Wr9Sp4EvXwQL7iJ6mZ1GPVsefnChopevnypyk1bkGGv71w9jvqno0YO/s+CzrcwMhLtns7dz5ljg
1jWPSUjhVIG/mwhIqDYzPi/HkcUvShQfS7h544NSOTYzjo5OVMYpbofxEbsOdwAo7++GxwlCR4j7
dt4DZ8Lvks3GNiFOc7T6ODpYUvAnsBOw1KW95tnMaWvMIIkoT2Ch6Kz3AEj2isAYn7dSsNNd/ztZ
/FenoO2rjMD2L78FE8kF60+5MYzxnA7CBsoa8NOJycqdYsamHdV2KJutkmD+au8AxR2736cunN/K
jXGGdeanDKtdjLqT1h81nqgkPjnDd8uUr3mDoOfgHhHJa5+oTUPNeIRHPbFii0La9lTM/PK1z6M1
U87SHAYAqcNrrGlmpxongpM8JsfMkxwJ4CqsJYL5UJfPfmwTvju1XryK6oVjh3yRbeWtE4hO+//x
cwYDaWvMHcuMFOSpSv7FtvzL4u0zLM0ji1YCfRMi+BLz0kn+5k3cBTJNBCZ2xFtMizqh3OTWdwD1
i6I88YSQ724SRi+mlLzrlnxPaYtCo6PR2iBwxd2cNhHBviCBbzL+nbqYo4DF4zgZ5XR3wrR8KYiO
kicr32F18S8prgCOnDsrN8WdZiX2tHZNfJR66PoPeBq2SK90uSfXTHHtz6KGwSSks2PVn5MWadD2
lmO5RfkDa3f7XEy6eCDApzCjjHgxSBYP08DIMH/tu+nQvsmS/WorG39f6s66sc2wbqNlyAN6L3zV
rmjX/I1Zw7UZDih0bZ7CxJnx7h0Tl2rvUDvWWze32KkaqlC+fjiU5JaM1Cu47/FvGdHVUcRdu/76
IZJedvNb+QEwOnqdgOsLZd9dK/0xllyjhYJKK2BDTBzCaNlWr18vjeCTUL05nL5+yP2vBK8fTytr
skhesOrad6OdPfyg5inWvERjnD0sxNUTzSHvaTO6D2NEg1Daare+XwKbjqh0i8xflbAaAvfz99iO
ngjvwylCprtDqk7vDD9nlYzJRvNlIUOXnIwy86885L95OnMPQeB/WDg7d562TtDVt4zj4doKMrFh
19zRz+07j2Hqt+LTrYklKhZpxPncEwUtwXVCB91ETUDsqOU/zhiyd5K71VUQGzijnnLs7/3Lf3vB
ibAi7eBtcfzLS5hY1aEayMdIPr8BvWDnLj9PTlkfCuHfBGPR9eslSea1BI56YcMVnqSNmdWIZ5Ou
afljppXkODlW+3BQPbhfZzdgL/iOTTRHbVbepU/T39pJsrevFxniOTLhbmLjzvYYCtSbIVnKedJi
U7z8MCWHtWtmAp6wCkts4wPAhTClYEJWwUouzmmKZIp7njh3v7Sdt68XwM09NEav84tTQ8zmDbh0
uay1/LVnsgwHn6b3qBEYDfp4vk9FEZ1wJd9H+pVOFCt8hvydXsYquab0y65jWjBRGUgAtrne2gFr
5HJwGOyhrv9X9s5jR3Jl3c6vImh8eUBG0A7uJMn0pjLLd0+IsvSeQff0+nJDwNEVBAGa6wwaZ29g
d3dlkhG/Wetb1nyJemJBouJWIlw5xoPhXA2sHqiwy+VzQo1f4Ip+FYpBjHPvyCJOW8Ob+6f8bn5x
rdz+mhKePnCV7xb2s4iG7z7HInXJov/TgO+RqWOUDIbEVoXyPOjT9DNYio0Mg2Gt8yKerqWnACIA
m3Q0sIBuqghqXZxnmgDIiSpMfkRLc2CZC+BN4LzWgvUl7wxGQmyTt15BJejYrQkYifN+sZsHuCgX
Io1zJHwyP/WllfuC8MoB5UcrwDlP870TrdkuFrHxMWrJBl4Awt8pfusrTXJ0WPPR4Jq/5AiWg6Ee
o62cGncLiZt7jH4iwRHje1ac+RqZEhctHr3gP1hMO1mmdwjvG4P5jRl9Remy06IOsWIXq9V/WLU3
E8iomjXCja/Yc055o6aNBasIjWLv+GkzAJS4w2h6+eefYev/p7g9z/XPf/73j+8iuavb+5a38L/k
WXtE1f/f5tLnj+94/vhv1/bj+6eL/w//6f+MwRb/comYth2DCTAloGv8L/NpZtY6Y2GX8akh/j2e
Fva/XBuMmOdYrmcYhvz3eFoY/9IdLKOeDRvHcqX3/0RysyzT/d/G0zZdKJNlAc7NMXXer/86nk4M
+MAcYt3Gpis6zGEbrXFgEoBV2fEjOM0HxA3YcONjYdVXw7TGm81c7hCLIF5sgGMhEuCh1reOJeaD
Z9eUCKW8OBkLN88woUhPZtArB9PmXIJLLfJ6E/V0rMas9OPY5rh8ud43CHFrxMvKQ9Bp5kHZdynX
N7nc470hcjqcK07iXBHlg5Go1Kfn2tojChpG2a95/r7wbj5myEDBTuTdNlvKag3fxjrh6chPsSUy
X8z5M1v5fRjiSCIX2PW5acydpH5k9FtxVaOIQVVtsf6PO+kbdQz8IHTFU59he3eNdhPjwP5rfeke
tbMbq/TtnLhD+cfTimNjcqslXAY70yCCgvTBMN513cSI2nK+xPKRaeYEPIkEBTfbdSEBuPnUpStj
H9lSP6ou/ygRsKxIX/xduoqJh0v6cmX6Yzm/wmM/N2bCeTfR7CkbzwQCzzHBiDeLVy1lFtBOO52s
zDkqBdYGGV2r/lRxVO+yaqFYJ/OnZZFJqgjFsYUdrExPkVzgzITj4AMGK6GoF6z7z1bXGo/TfYCQ
DaAlQ4tJCRXZa9dA9jRxTLoRWGfDUFEAbjnbFzyogTLbBnpreIFzSSaGM+pbDsN4NSfqGicKynsc
XRFQIf0xs99pkogEVEjrUM5VsNwDq2RWEZ3avpNb9I77HNVNdYf5fGKN/hNDGV+HgFuDbu6hxk2p
eb7jD9nI1ZhcyRJiEPvJx/KA18h8Mfro250T2LLE8PRSVUcNVC4xGnO9krmZXCCTwmXr4UzL+0Mo
nOWthIJxhP3bPRt2yVZyIpmyd2Dg2i6RNoA13PjmVKNz1JRm7CebPkUlYfkw5ChPsNrfAzKjAOC7
g0+FCVBXPqHEkQezLoFrRU2Q3kcF4E3cS9QQHafPUJgn6DizUHCeiKhEUzqvGxMoT8LG8ZIN6qnC
XbYZpfEHqFl8jbCjtKHwmOrZ+ZoQN+GPhnQviFLfdIJP3IyMBLRbhu54vpDkIcaDvZtAsLzMjnOq
7nZFiz0zgSYOU/hEnjSTeUE6FBK3Mzb4tnAxR2Y1qLYybB9qa7imEYTQbqoJk1m77C0OLZhsBiaL
2tnYIxrbK849yNR9OoJCsebkCRg+LboFS8iR+kZmi3FmpOgTzGc8NEm/a8vpA39huLOmQafJgUxm
8pEiSUM0I9psb8h6C4CCGM1FG9dEG44rqK5yXaI7lUaJX1nMKKfNu82X3R6sbROE3xB5R7fKdb9K
6jGwec9Zp5xa2CI+cRLlxmJgdkGFwVyobjYUs+O2arH8QJGAAE3UwcVyLP0wOtWxW4Zkxzxa+IOp
ErY5+ZqPuNsPwE12WjFsGOwaVxszG94AqUGhZxJsRj1kKmlUu9jIyGiIGF4a5Tlb1FfDDGYfgyjv
q659E6hEpDM+8DCUZXbS82aXcTgfsuYzF5jt6vSUxpMMnCQUO0WPSXaCQwqegYfTRM8IWO6Q71u7
tE8LjTOvhXcl14Uus7XakywxUVPUP/CRnswKFVuMt8Go7uC6JMSJMvfryr0fO8omy/sOkLonmQIy
OGnVBEgd5iTxEOhVbAJzxW3gNmA67g9jdVliuEkO0b3G3fmC+ODTIANjscKE7SOrS5lwE3jsUHYp
oS+PFQOdtpKCjIMUCO4IPLiG8nt2vMw3O+cvJEjzOjpSXuOczYSE7gRRQO7Q0T+6UGjOOkyCIK6L
GeHU7Fw8BlB1PVsPSGA5tozAzEwDKXcjjv/8v39+6WpmEOQedL9wY3BhIrTv6zZ96JD2Rq10z62d
Jb4ljPE1bB6hf3rbyCJrUuY9rciQnkUUe09OI33Pw/OSW28NNrp1j8AMwpJGixYzdlP3W8tY2EFO
ITnBE8L1E+27j6Bw8ac67S+VuEnsuPs0icmC0JnmzWE0bgpWwIfI8RzcxfMJURgYJlmQjMyD5k/4
K/GMzBc5ibVoq58Ekt0GmjN/SoJ1KG23rYn/PS3bfgPThhs3b44whzHwtRGHJ2ezWZWHinKEewBA
dKjr+wnN4prm5on2D/uPu5/7aO+U5rGnC/Y118PYjS/6sTPQgg/PvEIa2ux8Cvq7rqRmXOaRZoy1
OsdfJYiJm3EVwnHmFIle2WfAqA/jALn1PX5KnKKoe9cqum6PmbOvWW/aDBndqC5YLaMdGsOHqlVb
KSbbb6zs0wTt5acp2SLh/JWbK1Nn4I6l7o0dzYsefXTzpjBMfNPzA00kkvfCuCi6B7kA0m+dgS4h
u6Lfl4iMbIZ0ZKyRxfA7xKQ+wE71p7B+txgJoSaHmJSWE1FltVn7UTqRpBMniJLNB21QfzOePSbm
Zk3xU2M94CbO8PmvZqt571IAkh2XXInPBn/JqW6zc6SBKo314zA6H6IChEqYJmOAUvc2orYOHHrI
GXsv4Uuowi0Sz0+0kDNJb5Lpi3NfG7pOGzil9TppOuiWminbRN6VIQl/WWyc665z1SyEihWOFp+r
HD2K4+UbbKB3BEPxuJhl7HdmfdGNGpvYzBSoz2iC+1Y8J9JiR12CZIJ//+lYsbdJTEF6ifESDeZ2
yhi7T2jj1nrxPZnhMzu+GXLHzIQssY6urC6yxn/mQflZY05gMdhjRtSj+z4Db04V5Q0DkTRauSxE
6V15fIsWTm2k/+khuqyidDMTAHOpYhxfNU0nmKUVC/rhvhDUvWfyRf4mY4MVSNzP/vDJFFPHIYq1
wVXebYrJcoificPCL9blr4x/oOoZ6orkZx93ITypgpQwEw28Mmu2Wwxrt+Dy3uI8OWRj0YNSJdS0
EY+hPSZrGU9v+HzqjVMC3mI/vkKcO+7i9KoK0PNIJsOzKQlSmLEut+JFLHN+5l1FOOzCWdUj/TzX
xObazvI8FOO0jkOyw3tnR7YLQ7EKryWZ52TR43aDe5YiFbL6k0Z0zuDAsxgsJ8h4h1dxaRwhz5Bk
4pG7oWNKW3hhVwNHVo2dIVpqcIhg+lUB+YrAvhYZF/C5ovQVqJ8yD9kHlK/jJ9stntG+i9eGlR2b
fPmUUrwTBU2SFzmYhvj2INHxl4TwkrIruX8gVd9Ph874gEFD5gb1ZZlbuFBD411C/d/aZfhkxf23
a6CDjYryNenNZ3288vf/LuB/5o1AypF59uYe3MEAncowMwTLz985JQ2l1iE6JWUOdlI1PKkqOwye
Pfk2fh4/NeONF5HVaJNBGTPOzfs3i+CN7TKlj5Exg3ecwOwyC2s8pC1aUl3ZdpzY8DMoHOGra+k9
JrQzoCpK+XoPpTEJH2bM2T9Mmb34GMHu0Q5mvNKY4ZrxGxXSbdH4rusPp3CPLCFzCsoBnvNA/VQM
aEsdi+KNJgHuG4Cjd8DAdPuFfYMQ+Mdpbd50h4hGaOkXm6eydmPEqkSBMv9lgOE4q3TKv+C7LKuw
Fn8RBu8tvQ4PWQ4V0KTgMHTXRAyLNb5jNUsSinfShglmZGHBn4H9s9W9d/Yo4VmyKwoZc+3nztgm
FquOASWErVgkZmX2MyED2ObVe0yA1znHA1glebkmUA6ZvD6T8gygP7C5ZHnp5rdZ8knN90Vcodj4
GtZvpiO2NwW+LHArj2kxpGvLIWsmThpUJUMb9JkPu5T6nx3+ynuvPWzEEUa1vWKAuXNjwFVlJlk4
TykMJM/Y9Lo180H2e6TXlHAFB0KuPWDKHP2MOpFwOYGsuIJ1nDbnsRvGm+ijtw59N7bhdN0s1VdH
4bStGmq4Xg03I0YMYEJEQLCdrRtdEgKiP6FJ4UgojTbwPq3RIxCaYPsgSMuSnyJ/8ZA5rjrDezcM
Lj6SME2fUQgU/KFgygNOvx2b1aJTxrm4eVQUwnaOizLIQ3ZIA9RJwI+fHou1Kh+Hc6wViY9BnyvW
Kf0FPU9Qb2TufPSxPfjdvasaOxeZvrxius8RMeQvRlaKoyfntaxKd1P7NdUaSO5kukMQEd5wMq0d
VEZsW/5i/ziD1xpXYfSM2yDcxC6IU9f5LjvpvEwTDhasJxLB9HyMnWLygYMAS1FCPp0tfQIf048v
5sSdE2GPHokRObEPebPsCnFLoi8rHElfjmkfgJZbb2iOurEn7aFGvqQimHsl7CKwSUqcS3hndmj8
InXWt9B6wCfQNdc9rlI5WzbLIRZSUDq2Ipy9jddFX/WC9tyDUhdYvTUQb2fFj8oEY8R83FvggLJn
79hSEDeycLupbqH1GgUva2yoFSHA43ZOyE1m8xy4aphWKS914LEo2SyMAgk4imfQHekboB7G/MO0
J/GqI1s3R8oOv0dhLljxRmPv4jPpTZco2OnNEql6Ko2fpNjGulyOGibgbVea3aMgqnrXyQdj6XZz
xCC9AFPjh86ZK9vdD5G2jzF7rrls1sIefoo61XboAbmgKtgJrsu1NEqce7DBk81E0mhQlyLk6ra+
SzWkRDEaMH4bXuy43S1MTlpjmDZtpSpa+1GdClPbFqUud2bcofxpx9Y3bXp1JyNQKv3EMg6AsFU/
ppmQVQwEtulDUDuT24GfKv34TpQcCUwDLVanqyHoR46Sf16z+7M/xF0weSklcDs1G3Ae+0bZjg8s
3wrcGmlXNKWpH03jb6vAmSHYWuWLkhsvqX4jUHHohN0PCgIMYOj9/CmPSjQwgMohHQgPX0TzwiOQ
YBF0tO1yItFsubKnfU3d8C0O++UpbULCGmP9p037X9tSuq95Lm4JZpBrPYqMNe+aR5ykI/ZUzJM/
NJl5UHg9uhr3SomiOnXYqTQOMgrH/sQpexRzWuE2KbbuNBkbHB8vCB2Xc6vgzdlNQVIYP9G8nwcw
xoxGAxf/qJF6d0eluQ4jQmP7cAIEIkS9RzNis0m2XtkNWG+xNxBGIF5UJfM/0UWFogD56Lx29uhu
O4z5hz4Xa32o5+OSmr9l6bSruTMN7Kn56+C22TXMkwdssDh9o6paI8P+Fa4ZIxHEai2HkXyjIbvZ
OYgmDEKT224TuGjrzi0SkpgoU5dTDj/l0JDX9zAilNcJ8c7GIbw2c/OkZxLMd9TuQk10q3KhO2gV
Tho5GBAN5cSSj7oPaoCEM6+RtHhv4ruet1Y41fwytUy0Mxn0Q7h8Fyq6hqGjPTih+6vrJLGBn+ca
S9xwC03AQmc9amxWWPFS+2Xxa6qrV73ED1PIwSNASn6nTps+LbV+Nvr7D8M6aNsxhDhMHVlMuagu
jk0YX6J7j3Wa0sv3WJ5nWe+YKGzCgusLQS0AUBQ7Z11HYDTphOkk5lc1Guku1pptZONbg30OOcZm
9pBUoIxwGYZ+h61mVzWeTki1ubGXmYOaVEvf1nCkTXcfgmtG2EGbi6fR4hI1nd3KwXrNWRsGtfCs
LZ/URU3FdFMGnBgSpE+TNbugQW3yIUJBahXQUmOp11jn0nOS6KSBtRE4YgTuUruYyaJDX1Dr3CvX
uXztTNM90mUR9zJAI0zZtp6aBDO5RLvTjQHb5eimzURryYpHihgvuaAQNU3nGW2lxqJGK0xSi2xI
Q644YUPYASYSO4yJYl3RBvCpVxSNsxGwGEugSLrTQ0Zkb6Ks5uIYavGHtpM7454TRP9e70p45pzc
rr2aaqLLF3GPK5I/xVRniIXJgs+M9O+otW/USC+uSDyw2xQcNisHasImXWOdbNf//Kahqr+jkdSs
rJlmH6hMeXCJlIWn1aHBbCimC4+iT6gc778qubEYUmT4QHrrg4LXl6NtX2DUhGh3ILtTcVRxfusc
qi29+KhYHG4yd/4e596k8Ou+HGJ2YP5p4m1kxEfomHbpZI24sn6m35mfkRqfHEKwoc85HVO0xdtE
YvQw4dAWqbqZLlaN8CeTVCjEYbVHQxaP3tz9lTWpGPVdGwkraly+FemVgmV0hAApLLTnrB/fo/on
JeurogpAtnKqJhgTVflHFuala+ETYGC6uTS0tqM9ixFCV5nsJMb6RGcNBgGvSJF6eQgbQ3lbJpuS
ND0Z2pdw/tzJK9TiFzRjJ32wt9OgkVGADxrsI4VwDqyeiwmw4c0dUm9F2sM6KcVOZGa3imL+DVfv
b+5Nx1Yrvsp7QOtQmjfAHwkjm+Y91pJPGi4XPv9qGrkKiCNmVms6HTTWhPmyn+fJr3PXr5EvZdTm
pYhYA2aogqMQ7ITrPnukmaoL3r5p5fARaUrccskUVrcwT0Jy5HcqkQyrClfv3GW/5UQYMhMMwI8t
zba9H43sl+McG4S0bm5n780yQTe2pJ/RVA9Us8eiTT8JArvEDMc5MrxviLWbOE1+utAMQiCcdNPM
vIox+SycguZe0r1neNHibhPF5EoQ0Z18sLf0CSrO2JA3Z6CVmmNciH0oXibzztObowergvTe1jQt
7X23hnjGt8HaUShFv2aD5oV5bKDpkLFZBfP5jt17HPHWhMUHxAKsony0OIIIiuHDQnxymOLqSlpf
hyuXT74ENuVTmKGj7jmJmd2pKtz1LR+Mt5Dx6eX3kWWLNWrS06OT6MbaZcTJECElGEB3A0OLIxK8
hHaboxraQxIzzsBGSchW5QFJQS5Z8iivwqw29k1FFWdZbYhyDV52xSFspCh9PZvTPFZ5ddJ6fjHr
5YPH3Tl09xX93FoAgfjweN3vyCOZHBIsSoEE036sDA9ElsirgFI5DlKoUDt3mPWgqSH1mlGG6J/Q
Gt9qvPhpxIq5LmIiU7SxOts2iQ5ZgSUMTSWeAeVis/Qm8TKozvBHB1jgnOVPDTimI8tG8hJL5zek
ZLig/LpK5SLCS6OfXqhw64g7uUGlA3nAUIMJdIMb4D0BXV22gBr38ZD2a3MATq7mfN63s/PslpIG
Ku55bRbGW41jM+jTB/3Mn0X69Fw2dGH5CA9L1NsZa3SLl/7axxWCU+zf66jWfrn5L8wfgN1iZsNR
leGU7UmibYjfQFVAIsbsRiwYlnpm2bE4Ry+He94uEjxnYmw88APHcgRw5cX1NRWiOrSM5IeG4I8p
Sf7WqOUfvNJq+JbIZwa+d3HLJz6K84Ste9cSXj7m5rLJ5181CviNnQLQPkaKpIt4gF+vPeSVPZwM
828LAdtPZnfDxrsZU3WxR7O5odYADUH8DMwjglXs/CwbjSCD8B5oUWQFz19KD9/E/bqhDWmgHB3y
nIUA9czayVK+TWd+EiPCtrayzXXK2uugYDy4+uycGru94lGdmXGvLLOudg2MmnXaW5Ktvrg1RCvv
ca/URw/os09F8KkLa5/Vz5bHZdjqs8ddqh3jeLJvo5auHfcucU6LU9R1kpggiBb8UEUjoxPbJpbv
ts4wJWUNH076xiuSd0bmxzqKdEA68YflkiPhOcYe0YegniAT4h10PAz8gSNEV856adWfImFQTtqa
2bjXPJcECHXkwg7EDIxA4hJyXZM0snZtaz9YrUF0clld6+wZ9Eu5ijKt3eqa+R6XLT7igq5nYIg2
E0xRLlogUSasEjN8IZxErRgA74TdwxTnfxsaK/KeCaeImdPUhoL47WFtCdlcLhxVqb6xuhgXs01g
MpnMfmW+6a6GuaWlhu+K/AMuWZYYy8qd6Mp0Eue69KobUbG/O32IpMhyWh+SCmEPZFunkJKnprHW
o4GaINdjgCPmX+El/PaF/ttYCN0LsQDYmRfxKnvAy9k9g7n3dsTLiiDqW9gkTDpR4FrE+xLpaWcE
NSr2cbUZArtLJnRmHipz2aMM06GVHj2GXhwvf4DV68+FLF5lxWpRlMSR1O9xqpvHDBg5MK7ygDD8
JZ20GXiYt8cyIza6Au4dMWjaV/W4LlhrP4QMd9dmHyRDPp7M7m/ufarWqfx8Zis3avWTK25Gfhur
ZRVDTtwVRagFVVVMjAkYm2dhjWRZrz+5j5o15zR9b1FxYdf9qqv0F5N0Vq8THQxqb9N1nHA5OzcK
LX1g1BSxjMVfZBzRzZjgaFizMYjpH637SZVbTBOrjB6ry10jENgYNnqrTQcQrbVPkX7HqUAaK5nR
zGV77Wc+eGJIdVZNBOdBekNbVXqBPdfhtcf/RBgwWP1xStE/EuzdosRaDcwBiJ8OtzqJIrtuJLme
SnY3g+lJejd6rDQFFYqiBuUhZutyvCgQlY+0fytIdslDTjd3Apu1bekcD8QUf0ivLJ9F4fpjkox3
fy3yvDZ/gMvFtol41rQlmDdXUMqEbiqGBjF3cpVg9hUpYZcWUNlYZvMmSToMNDU/0wCKMehjQirr
vqvWE2pr5G6Iv2J43owsJ2PdUozeyc7kSUzDtrP7OwvESx74xPmxN+mUqh+kSSsp7wuiqbSvfQWr
f0Dm4pMIN23LpbmXkK1xCIF4rXpwUOtUUEHjtmZHpcTJvGaYaK/e6MQPPVlF/8CD4qi42g1L5mS2
WU7/Jqnibo1oBZIxJIIlpzZcLFLMS4wZ2ESRpcsm9mtJIqvVN+jOc/wCZVotD2yZIv5CAhwI4LOm
W0DcKXVT7IHOYMpfGY0LnqBRQTjf1S4pjBF0jCApnhuCgLfKLlmsSpxdyIG3Ucpb4Q5mSFAAVUqS
Lm9GGPMUw2g35KVgBhooUQuGqFCqbBPkR5vKUwuMCaBPH6/naqx3Hcf+omnvdMHdO7Wqt1rUpecG
efC0OmBKIH2Fo/TQKJLo3b4r9hZX9H3mvOWyGj5EjxCXHWSglZ6399oYBF3qAetEV/KQjHR5pLO1
D6FNB2aDdNDPJpExyGCdZxMB5kqU7nOfzRdDU2GgFApuN2c1tMwIHtr40W7S76xiYp25QBht9YXq
KNnXhdGvl46B8oStBsIX0Gplp99jPd3uxwsIh5G2iH+Hdhr6MAw6RRUK8oocNXOVOfYpzC3MaTiT
RqxhsADWqT7/RRv/Iu4ZB64Cqcdg0OzUnmLhN3EbtSntM+SG2IemVW8ao6UB0aEGhlynd8cty5qE
TRd8V8z+7c7VjVORVBaGD9acbgROp2a7qeEUHhFLkbwKg77jbU29+tw45avgEWRkTPkai+SbLjDf
/lMuxpS8VS0ejAiQjxcovV4uMQtT2P4vtij/uJpXU/EaLybCiBA/X8A+6y1ySMijO92rZrohTFU+
SkgZYEuxYT8j6IsM090neBbmrEq2WgS7tEE3MTojq9Yv1Iu8F3YijuNiqDcJi5v05ffII/elGTM9
+Ocfe6G9YKfK9w7xPaehM6mRZIlAh4Cn1SBAnqRtfGim2gnKxEu5+1mZuvA8N7Y6YJNgSAiIIUac
aSBcQTT7W+Zj6fcoFgJhm+Ot63PsKwXHUsssFmxx9Nr3zqNXdN619FjBNZLqqyZURtIVdaQ9rciY
HHeUnN2p0kLyUimhPNEzMaBwySwR+Tg2fkPq4CtRIyd9ZnWfeuG00qr4zUkeaOtIb0cTuTbF+GJT
wmg4K7kI+vVgk4rD91MftPQMzcE5TjaYZR6pgW2LZj2y9OEz66jAij7d0GPhtOAeZspv/m2acZ3Q
arqTFQd2bf6OqdhEXhPuFo02J+ds5paP1Z8kOjb1ckuxwD4w3beeEAVIXt6jW2bm1moyl/WYeS5A
Avk1VJtAM8wGhmS3a5LE3ENoY4SQqGyTRB7kQUrDazbPfLHpt7Ry5xDdt+pl26LmVAOLkcha9lCS
u31WcGqNOCp8WRryJSwdl4WdOpPZIu4aAHnT3B2sKcBZRds+Vu38qjRFDF+87Gg/ik039RvZLc8N
PcMBufUcWDMJNTn7a23JJ+BF8b6Lh+icVo62ajU92pRVjtmvsE+Fd47iItqMVp6uwz4sAnLtYmXP
60pf3mXUlLsu4zuzEuNG4PElZv1waNmDARJKb/VU5U9lIQLy9OiYhqC27ptUA4PemISAKiijRoqM
bd/1D1EMaMvAysDcZMu3MKxguQZLUuoox9zzMLPEpMQuNk0P1RcgM3MX8tRtleRbm1GPXw10QlWU
BnPHlKbVmK1kzhc/BSGcGRNsVWZHQMttUJCmxj5Ky3ZjdleJh/mBhJDq2huPyIp/RvwZpLkMPxY8
oEIfiSSNlkskLLkjTeRUzUOydSYQzWgp4SHMp2zqf4xCIXZu6EBLzHzVlIWXrDOED5j7nw+yxXFN
BKC1zgEPXtvsLvtuqjzYJFJ0NxH3XhB7Xr+zs75ZOYtebl1Fjd6OtXz55x/bKmMtN7lF0GquPItx
sM7oo/2IkfNuYS4EOjIETEHSSVjuC9mQUQYPgbsE/PxAMgxDqX1b5upgefXRVclbuNzFa447HgcO
PSITF/fkesltnEdaBUqDpiqQfWWFQ7LG8rchGwVxDwqVCKUUe6Xl06utjpgzm4HSwomOtEVts1hT
R9G3QZm9REo53yLSSC5tE+3RZY6wVbSVZZMCPuubcVtkQq6jioQwkEyMpOMlXNcla04Go56P5L9Z
W0wX2bAxywOKfg4zAW2+Nbpj14DdgwXEs2/sypQ/CdX01g21TRiBBCFA9SLmygCFzJYFv6rH5Q2r
zDBMegKPRw2lNUzVzuIi1RRBjn22iVtox6SSjQfPxEVFg4Y+whFrQ+vLNfi9xh/H+uoor7yUTvSZ
pAV9IcQ9rg8l10ozR1+RenKMx2HCZwf7FbtX79Pt6QfHpaSsa7WWpSYeZhEaD/dAjta9DTZzhjqK
o01fiZ/8jp+zLfPoOJ25HZSqz5mq9pUZf4DY1ft6X9CDsNQ/qUF+J2TCbcZkojhq0MLn2WfYRLdR
kJeKU3yGK1vf3BGAOoYWg78Sgx/dtg7F2OMc6mnnS6vXV2GfTheilcqNx4vAfZ+5bwRwXAyQHrK+
2hjp0NxgtG9C9E8wPqvescD7C3WEYRA/AhJ6ul8OSZiFf83aW4/3ZHvgsKtmpPtPRh2GiaOh0y7I
8DMsqJusSq9JVpSXf/8SZtFnO6hsl88cIIw+Zl5nYn+cgr+YacDsL8Czj8YU0Xsa6Jo0rCyYN5/N
Jh4vExIJIDvgDeYqpYTutA6XjIU0com/yxJTTxl1wxXF8xoMXHErxvI5H7OXBprYURKTcVtM2iv2
BkBaw+Fa1+xKPNJkRsGKw42N+JyQbjb09dEs2IGVoSsvnm7MFwzY+qD2Q9s/lkXPwCVnww2OayGv
wUTHxGlZMFYyS+ahgOn0YBI0U/HBLexqE8blrxT9Q4G6aGuEzsaCV76ZcEBRnYqhjYOSFRdjDrjR
1W023FeNJ24/Wgz4E9rnnnTRQKXMo7o0ck+gGxHIbWB4P+G2+jOOefYUmTUg1jJ/wMlR8epPLHid
RLAxDXQJlRKtwylGNjIYWhqwU/Knu27W8shLZ4C8FQIGvImFmdQFRl+1fSuZCZErYZRohAYzADsx
nasweSfrwh8rIGsooBjXRMZnPln1mZca6RaDiCIqaThqOLt26B1Ub9GHcLzGseCMNW+QONx9qds7
q62HNX0kvovBgteaXGe7Rrd3D3ZIzH4/V386cp/WSDboZ0b3itbsOEkqjTDp0b5nmywD9YgIftWm
syBwXSQfJIe4t3iQTylws9Z2CbnQzYTVgiP4oZpfIvfMIw3NV2Ol5qnI5LRJrDYLmqqWxOjOc4A3
jQAIqyXLthy1XSYZB2j3PM1oile9bcXntuoK6Nzy2oPUfZlC1mY8JfYtimlphozw4yhjPjDBXWaV
fG4tnD6p3s+oYMSPdFXvR6oafNuazG0yLU0wIERZJawvmmE6Qj5+Aj8g/QniGL4zqBt2EX5Ugo6r
04yd3ln0ZCYb1AhXDupr8dh1FHUYzU+9HfNMAiaT2QvUb5vl27BbQu/jLqlaEKUxc1EOQK6rI9q/
LO+PbY0KrgYhdqoNNoOe1NgBcmFbsQqRG/rtXDrrvrL/cuV/qsFajgTwraNmAqOtbx/nnvFlBVLY
aPiy0muoYHMYpBVOjvWDfhvxXGZ+cbIdehink87XBTLNVr9gR8kF+R8sndmO2zi7RZ9IgETNt7Y8
2zVXKqkboZJKNFISRWp8+rPc/7nooBEgky2R37D32nGz6UbIXKSXLjcd1aecINJn0K8+WZG/iW+F
PdLAZ+2XTzS73jbro/BISA9TjYI5rZWxg1bmwZ9jKMxrmz3H7kqW3+Jd1g5pSV0O1r412KPQIHYX
fDE/hIQsGkZj+D6Si7Q1k91+qLubLxWYy8EsoMsoDUdaHQIv7FK/JDxlwt3h4n6l6LRsBTnRt1mu
umxhpgBTUlAPMctdcXc/7cnwxX5lphdrbppD36bB5o452piCB2x1xKdXMzmpoSUTH4GsK6oa6ufy
q+izzyj4UHlFBmDmjicBRALtUsXTF3gPauXPTUFEJDxSd/XSQ2aBdCScy7rPS8cu/9tQlLI5YLWI
nIGLQTxXBdGGXuQ9jVVqbcY5+sGTFG3xh79Fq5VumpTVma8gLNOdbAQ+6UvhLV8jlYdR0FHClJTT
xXW/QpAOKG9Io/WgY3rO+lP1wzcfEt/glsUDw7O0xrrivrdW+RzzXKNFpPfmc/QmO+D9AbwYE3h4
f9zp5REOj6bhrQD8afG+YFuFrviapq55rIrlfbasq4WmRlQl/NWu8A6unFCpElrehwW7eG+U+9pF
fra+tqKzj05uXhkN/3YG/RNvPN8JOygv5h+LoBI1IexCwNKQb7MkcMF4RZ5g54SDnXO3sF+1P6F1
vU/yRQD5NU3XX9aUbcCAMgPP95MW00Oa30QflKhYZHrIi3lPyPu76AFLzKZ/zFfnNM4hIwU8mWMX
2lvUPVwNd0sTSz2g5p1NpVp13OlL0aD+uyuBB1TwwFqIPCjJkg62IKyn559ezYJJrbpKhnB2Dp7r
730KOxyX2Z8VuQWENvcvZOnXzuJxz2T7h3oyWSSd4lKiuihZ/nRNf9ZBfpuKkJxjW/1DqIkjt9Hj
WdUROvQhPLQmWK++gwlsyKIArXdbXEvpLmh4HGsHbHo9+o0P/NIp18cmT3JreSIsh1yt3n9qnYGE
H5mJU6S6pGrwEBB0ydaOsCWS46iIV0y1+zmbvqKiQBeRL3+UQcsp7lpMYYzDqGI+FXlnsba3gb0Y
+3n4gcn/L4tWoghqGCFgSY6M39uD8j22ze5CmC4lr9vOJDAwxvOczpwYVLkX3uNyNxRLAd8TpiVt
bpLxwFKjO+5R08pvbFerpLgvDsUS3CbHXhNxH++l+Rl/O7k4BWnibHu6Ryag1zWfTpaihmJedE1l
yZuaUQbyZPRUshe9WNwPBArJRoH4JMQDYf0rI5n0WBnOw4FxTUfk2pIjP/BYS7F8s27eDErUgGJE
+9VNtxYJaVaNH2qF+dkXYBYnu8eJhpm4BVOWShWeOrwgCQmlLOzyXXAHogHJ3Rc5pxuXz0B7zZsV
uOGvgqnJfhwJkSMBcmQNmGSNPSX9fZtez3jlK7HvpPigYnpZK7Ze90h5K//Rey3rkJE7pbvnSQMN
J114gTVMVRt6MN8JTJUWQ5yZ1Jydiky9h1Ky3APU6+GtJIsT2zUtRkvtWFXr6+fq+Iljmvc1XE64
ZBH7LlhuKmo61zZDUmpr3sIDPFh1/9dyyX+zvPiwdA5GQPN8N5TS+W17L39ePgUJool0rSnpVH4x
ZVfvcywgG7R38zVLVxrHaZbHdujajfL9R6cfwrMsw88Sj/CQY85d5ujce/WyKwK3OARqKfc+vMLE
AUGSLN7qkLw6ce3hPDrbrbyIYA3PfDbxlmAKd4uCrzj4cngCbemffQkDSebdKQiXS9sjn5jz4VIb
9hJVbXYoFX4HSAeeW3dise0efDe6dvN87jizGBGie1mwn8fNsPO9+bsE9SmU9dbI6WURGrSgzD4B
Vr5waL+XNukLYPq2kpihuK4h2XkB7KJZn+I6/xWuySrqH8QjvGkoRsrxXmnngMDQvxAjZSySuvvg
2sGbQv7MXyD90M3wtrqkGnUzTwKXwret0mvgix9heM+o1nCrirnI90Uoz2uM+FzzihyzXjgY2jPz
MgR5dhROg/yo1IxBPHXyOxhIQ8fIWLHAtOsZmELr7FqjBiKtrOa4Bs3bzHxxzvndS+m0iWirnSvX
lwhJq666Vy9cnuuIWXdK/oGAy+OL/qML+iu6NJJmxoj5os9QLgcDNJr0hKDaa6vyXOX+72C456nU
EI4YmYqkSQmSq3H+3EBryKZjeTMBtynYTEG5UZ9DqF7DkvgsT6AOYfIIjPrbDptXjVS6BGwWMnna
aAsKh483TczRs64UgqBzI1yM4xb6fShPYW4JyrkIXwyx9lvCskC71NMjxSvu+OLT89hk8RwcujC8
rHphlQaYK5y9lzkv4bkMiByB2/B1LzDZ8JPOwtkPc7xDkftByKWipTlqm/2EXE8D41ekZDhHc7AP
GwT4w2YgnegU2vRB/QifqI96Zj0onBAiEhLgaYzGxVNRI0qoMqtKyGYobxgxSvhqzZ+InMtaMM5x
mWuSHs67jYi56X7MJjxB50CCDIY2nb2dpymAdIPufqAYFbTMRR7suwZio89mrakeBexcZlTPI6KK
zTS7R8mOCh7smXaWJFbrIc/sLzYwF2cgZct9lRNq3CJnXDsTAoS8tE48md7EvAiI5BoIz5zIqLb2
fT99zV740oeI/HrNVrWs54YKFVPXosYttvv6lC3pVRnm0tmE13fJOWSX8qHhl4+hR+kwoTFlJpIh
/Lq2JMrIpQWOUfAMIgT6oQsom/xH7Gy2tf8TYFgo8MRd2aeLd+QEXM+z/zmPzt/QqSXLnO4XDTT3
NIJJj8p2Py3IJFTJN49wdYtGPcAQkKG5Tbtd5Mn4UOcIKtgxMwmODcw7TXuwJ2dB7MBmnLM5i47t
lL0MZOwcQJKgMB56uH/e37mzEWUu7mlA5KSXJj/MqvqFOJqzefkes/r34OUItTWkJbJYbaTqhnJl
UaCw5fqUNhUwmMp/U2kLewr/IAosEutIEvEUavHgs1U8VhMKBcjE5a/Sb7L9GAhGmr57MIbTtK67
d1SGDPSI39qA8sUGFDdfw9wrRor5uGPx2UGeR2zPXg/BH3F4KSIqyj1Ow6kM4q3J4ZePNnFlWcVD
y2Zy48PfRWmYtKo2p2nNm00OJWZNDZWO9ddDMrRtMfpPJNQcMwvFY5u1H/3oq4Nj3wHf+24Iu10a
xaD1AamLVpKnaeNWiMFFbXnXgUPTdQY+7sg4/dFqviAz4ZaC2DSUgZNIQpD1TF68YF50kM++NcuL
K4NzpNoHQdIMlCSCQQPkXIW8CzIZCpMBsKtcoMtZhsvbQxSI1f7f4MryyIzi5AJ7STQE1aiV+ZaZ
fUadVkPAbeOTN0tWVH57K3Gec9v/mO7WilYgL4Bd9iiADOFQ9Z7tsDjbQESJaET1F9PoEOOL1Q0J
GB0qad30OYpnkDEJomeJqaeRiMHmFd46+HsWobFNukXxbJbmV+WG33nExg8kWsuqJBoZu6EV2Lgr
lHTNe48PMrsQTvrZ+nzDGJ+CrWE2p+r+dzBL5L6i2HeKxzwt8m8t1n9Sji/yEeVIS+UNQ8nwoXZQ
gEneUTfk29+dL7clDcN9AiR7+IhNi7iRLO1nhlJ8LUt8mw1iT9+ZbqOLLoruJ87Qh3PQJsYvgcn1
AkF2TiI7fiLLCzkeR+Q5PD40RzDpAv4Vy31jJmfW2SPoAfyJy17Z/HUyBRIqDVktDZzq91SAPTkh
e0WlCAqdYXjeJKVN1JKLOpW+iK0/QwaA9PUL6U/jEenxrckizcPnT+yP7UPgIM5WSJjqgK8ouqtl
VjhA0/qPCeR7OSLE9ZyRG8SKAW9PY7gNvfEI2Ept83FsGaYgQ4RyM7C/uDveyKRClDZs+Ck8MsPP
qvdkIrpf3E8BOkdk6KLvKVGd4Vb1PIBkfhMByYyFHn+ddnabsS73++26WoYnmUiB4ZrVBDzaEWIm
pyIX3IF0q5sVx4Evnmwx/pCj/ys0gL391CdPDloMGvJqp7tboNStCJ3fnrd2SdgxvmBl+hTYU33p
Zfburp8ZLzckXg60mlt8gWEA8ch6b8QZ5e20VZk9cSWDMGK9S6gBf/8hFH9xWPfQq4cT1Pe/LS6s
w8LVE1AOETNFOdmwqamimz3GXRKpRBeEL6ZvmUQfQE8FjWORZ4mTGIFu9M9JoRXVUrCbX0+FEZzL
LnQHGXwFdq+fESPtraaGhccJT+bSz8XnZke8We1FWj55Rjeoyhy5m8YL9v4X33ajI8GCF/pRDsUc
lX5oQZPL/HJXWZWTVG+W7mmbqIDAlL72XYa2OmQCU5DshBi/p8oYi6TPbx2sF/aK9zWmpBeNIJ2V
kz2eZ4MKb6omk/Qo8xOXoWRrh1/BEgePjpSso2k8C2womeP/kg3H0ZA5eG3jv45bUNyN3kPomef6
92Q538rEmKQ4M4PI+oNq8GF2fYXhEW2I5ZpvO1pqqqv6LSxIxUJrfskKnorCHzHocJ8AEwx/lUtP
3Unm0i7tPLNvmAOtrf9zMagyhSCErOWa21bFwCLYzRc03ohwC+l92ik1Qepnv2y65IxYuaOyn1op
TkPnrM8j2UdDxZNW1ixgy46OqMfsjZsHuX6vMlTx9pg4dLplJ/3jQFAldEVE+uAuhRySIkJqs0zg
mWmeQiB/DOPvS0H8rWLifbCNH2zycLR2iv72FB58DvtNVlOYDGn8Q2T+vyHWkoidh7zvfugMv1Ix
4nDPeCFS8nbWECvekDG16db2PSaXCB5pB04KSarKw5+hB+xJgSo0lP66XJ/gYfEOxLP9EIuJTJ3V
32mvhhgixW6ZZqyia3xgfGJOLWfnpQ3FUw0InOMPOAwblYx0X8RwqcOgMV1a7N4CeV341U8yZiMd
He2Vng+wLfrvADdYN2AfIUNkbwXrV1+PJ1uOaSKc+xsc8VAKgjFbMl3RIxYOQQ51RuyVD76QspWI
t9VnjRp0N39pBgKWcXEIx7zqnKmoV/JXoHlAVkl9B5dhJeBgxy6J9g5ZNx/rf0mG2Kdc+aoKd2af
DvjnPqwtc8MfiSuLLwFZVEiVy97luSE295g16oId6TNTKZhE0fJ1dHwqhC2yEBqJJNuiNUDwDLDJ
Bsog52HTkug9t/opxu5CiiCuhRxP+loacltIAw4WgUcvy6adFVTpVoTOrpnG5WGtqFEtmsH5e1jj
lMlEQ9VGUC8SchLeVr47xJoDltl8fKypXPb4xfOE9O27T6k9LWnO0K16Tu0/fcmgJtVOsRuq8mc0
BBbTTHc6KlbfNzCwC74gnCQtQ6a929bOawBDYa5V/dBTdnVod09dnSJdaOg3OgTJczOKk66dhQfD
VNjrUOVj/qgoM0lmVoM6OW36zxd2BPprK6z1tdbSfpUfbG/mJ8a55S7oVg6fct37ovFeh/AerGqn
+d8QI0JbvJmAzGhhquAY99bjJJmCa+ghCYrjLIlNholGFN2ewowZmd45SADeBowgj1k0PzlOZr8U
TTWcK7/6K1q32uscZYH2HQRJREfyQCDVsACIvNxFGI7bgzgKH6emh9qYZePOz+UXsAKBT2uoiTVR
IjAYT6f+UpUzXxLG+a2K0vAxioElKNgQaa7zJ9L5CNbD4nIYCvbfDImZ64cDOQTZ8m2VujqHpbW9
40BfSY3YYDM5OAHibHI3qk0pUKm4A3A2DV0W1tC6n2PgD6ykqh2ozc2aAb1OC7Zy4+CL/aTphvNg
saHdQvJfsPE4AyZ05KHzxesjoj21vDktIxN3ji0UNw6wVJvLiGV7s+3nqNugHXb/zPZylAMGoTYn
KitH9b1ds1i8QtvLd+mK8RoRD7NYZmZHYrUxkHi9eQ4XEseVUlA2cdP6KObY30fTbkU0u+GODm6l
fsElTDGSmfHqM9jYzFaFtNJFaKAKaSVTrxKij/KnQsiSzcHjYAY76QvqVwcbLs4ziNrL8pUPMVc0
slaoxoFe5LbRQLXrun0dDPVwv/p/tEUxTcxGylJ834rpBxPFY5cDP44VlIxOzoQ4WUD9WeJkB/tk
Mfs4qyI6srDBWkpoAiACyYCMu8MhVXhPAld5nMUbWBUPszMaEbG283WaAG2OM30ni5lN7qjip3dv
kz0Ckq0QUO3MkQdgy44u66QBDXkDSUCYNqw141yrAULU4XOR2fRRAkdn7DzSUIabbl1YMWAWUYqL
q+sET59xfnFSNfvc696H0lWXPpzXM5MB7TokwYj8mPnzfcsUPfX0kAehnfd0/BAW2uJUTJhPZH/M
p2+H+9QcJ2ekI8Pg1boXojvcs6QJTwYEATF0rIMfoRhkfIV+QgZ/xq6h5seTzZAOeRdrj3cEzvkR
ozuuwJJadS3cUwxvar/K8dwaS+44aALdMa+N9GvZR38c1AObIb54KQnWw8REE9sag3hat5RZTlq1
qF32VVPeXXgjAFJEupA3WZVbqPUQZpR75vOgTXE3S0WqSsc+YjuzMmHPdGMaU50tx3ljej7vtC6e
ccRV+2CYwJJoubNYAlJbKfK1uvFcwF8sOJ/Q8DYfesrqo9eLn3bF+tlhLq3QTuI2kZfKyqmz/HpM
IE6g1YeCloXMNnjD9cYVeMoInPlymxTqXKkPAs4Wc3PbPiBi60+A7VLmG2yUc8sboYTVT8a8qNUr
/0ymfNOCe71zbUTEOIUbMqoAqKhNbnV7yWJoAxPJHNh3OWfqI7oDDK1mtvBu96Y6sIHrN7bxlouH
df8wKYtF1ywziCnMJW01ebd8KAiw9AZmZf70BTGwAtKRT5jiw5SZELnuTg+bUEn/PY318saMcDg1
jsbnv6BRdfGrMsB1l7Ml6Hvo0gnXDXx9sbqMI6TziueYMK+4XdCV3FFlcTt6P+gOX508PpVOYJNQ
i+KzYxFACePfBkzr9Fk8MQXfOO6JutqJ2plfqij7E6uHYg4g9nos2yCl36PVclApvs1Oghf10Fmo
w1wcOaeCQU55/7jGiOYsmhbNlm1Gb0dA4rMm/YTwiRxvK43a1mLqQdx0zXATvb2DmPi1LwEvIN0z
dmO/RyMC+v6+PYYU8mB8UnNBDQLsSZudFbafHPH9jSHvXWl9zCACs83tGb8NLPnJqJH6dc5p6NYx
rPe0Y3ddgs8Icg2WA0KDllQaBuQ6slq2rWX9OoaFZlvmvLi1X7NLr1g1dU5zMTkoftqGIHLnNyrY
xyj968OUODVarw8LxO8Dt2b3v6fEX9ybi4bx5OT0D/FCEg+klaRpIEpMa9axKCW1Bq7I6z2HcCTq
dvBHe9cO4XhZEF3vyjupk4XhtPd19jgadEYy0hbIzs46d2nOFH4yb7MLGnXWamsXczIH8XuqVrEh
DInyJC809Ej/reraa1hU4RPjCubg2H3ztgb5ABN/r/nnDw4yMRTuM0hc1EAhu/trWY9/03xHlIl9
tmcvPnduTn2Vp6RwtVQz/RhvrDq7gkbHsZTT72VWX2B/s95HM6kb7V6T5LG5I2u7t6n00jMbxQQs
+HwWOIPdO6+klAjknfuOXK+M6ctoOFuKxT5jxC4HU+vX2MzaCNG9gpJrdY5AdUFQLcOgiPFr+TzY
c3iaUyPoQ/KeKiFIt5SVoPuH9aLbX0rE05fV7yn18SwDnDjHilbHjL5FmlRcJHNjZ1sHedPDylCX
5JbEzJ578jrQ9rxyZ8x6T7xx9cEs5j2N5uHR1tR63TSR/WqGft8sDLEKLHtbnLzPgyHTYMyxgUBA
lIlHtB77eYvi3c7Xa1O8pa2dXsEpWcAAMWkusfxeZt97Glz0glFGaTZSMzBKKrHpgNOrWC1atv/W
dKiWkUklkK2/0QRyd/uZQZ6q8IctfxXD2LyfGSK1aGrSkFsB/eWJ9tljzOIdIJgcSni6m4FlHyyt
+UPFEyG4lf7Ud31Nb4eML1l//fe7GjK5Fm2zH+1STdMefHlm/GQOXCXVXQ5pD76NB4jXelCkYdvq
G//i/LN3opeC1nlRGDh8NmhNVdVH7H3HYrQ0AxaoPGPLTQewtcXcrKOS3VDEjESW+BoQ23XoOTqM
YjUrDpFbLAfpjfq+HcnbW04KBf6OM2ejTXkqnLzeO/onl3JxEiwkHhUFiBTeR9ruEB2S5WsW9Rh0
05frM5RSzHLITeLXow4IlwDZe9pAmvaNpIaAI4Lf7VQOrU0elI4Pg4gunW7mj7yRHIJ6eOMP7h50
4MpDTMLpZVp+sdGfz1N9P9N64ih9Wbxad0oUnnByoQaPVD546LGswQwJC7YrVgiW6fIw1nCGczvp
8sbZVUXK1EX2D3YPD8G2f6PPw5TfB59VvEL4cbgyUF0O5KZ/+6iLA2RS3RD3P7pwBlQQXAJEf5tJ
kFEnnxUI4Lcsnt/WDkIEm+L+Aifs3FV+cF6t7Ic1qOqS838b2WlcwUMp3/vQvQSeYccVOhfdW/HL
lEpeEZghrBuHaxj2kAw6n4AWS1xA7+jXe9Ce8WKLWFcaWpZVVZCPV1VRs0lm/ZmcXVwLbG7Z6n3J
mMIsAsK+1Ronnw1Eogzvx4yZ8DKX6iEaBeUo4sbED8qbK735Ng753zLPxlOoVUrhqH5Phr8AYld5
W3LC160C963BuHPGQNsm3d26G0gy2inu6puTFVinygjPultnJw81NHvh7IaW3bq2TDc7B7dw7Wvn
oZQ4j315Z5amvjxk9NPXhjAlNgze82KDoHar/ICwmaIwHL+NU/Y8Dqp5hW3kH9g4EK0yAdWbRzzg
ksnoHGc1KR+ocyaEwWNZpKdIQsiHcJ4nBSreU2t3O5A9+W8v6lOMWuZfvCIpHXSQnlKLVK97Tm0Q
f1uZqK8jo4/boIb//wH3wtafZ0mGkwgvPaPco1DiyvHqng1BAxEvFrSq3gekZamPgm23deeKY//K
7jK9W1/sBKbkP/yJEKdw9VeVXzxVMSX+wD+0gQiPwItJfYfoKlxa+1LBuGa+RxMWpjBHQ6ZDb7i7
G8jK265GSRORBc/IsHe3awT02flTOJ7e22qwfxppo1yvKw4nsCE49Qmw7Y0PUys/eCi6EBg0aYJv
iPWY6sITJ8IPzGC/WEQtDPibFoHJjGB3GbbLIKDTr6t5FjOFZumwfUb/2G0X2fwGH8xtPzWPyg/L
nWhitRMd7Du25XgBuqMDO6kugBVn1YJFf3Zem6K1OS0F02kHjGHM9I3PP2RMVPGHZoZmkFzXTRdR
u1mWbYjsjszWDu5ST2Z/xKohKyrNue/yEmlIXSDmRA6EOyeCKj0g2tXdwSWjeldJch13CBKtZByJ
n8W6Oj+6RXWofw/ICo+VKJE4ZCvHqQ2IZzNploFTzrlkHBcuzZKjAlfTcs/XBv2fP6xY+/azcMdN
CNds7zv+1jPRndbTAZByU/t/P2SN5+xTk+OZ4VjYygqEhE0cGVysOy2IcDZ+o28j0vntnq4b8xU9
6AYfPKVdqQieTDvegwr8WhIgpNvzcSxb0b0s0GWuGRi3Z6+QM1TMjBxawsOEt2IXyu68n7j7vXZM
OTngyPf7sDIfW1CPf88unOViD+K15UDZ4sBJt2NWfLc4VbZhTBTqirFwy5DJhtQrcDEO/bsbio9p
IPBzdCDe+DjMF+WsFze9y8t02TwOPL2MxcfxgVlhCXFNqn2oSZf3hq56+u/n/vs/ZrPnohmb62I0
WJ0yzvZy7e4cGVXDacTTVYLCQFm3m13ATawGp2cn8AmhMv1CPwcbC58l9rGuvSwwiXyXvDVTGMKH
WORADXYYvbLFoN9Z5np4Xlk2icEuNnBLMUg0Wf2II74idSX9mJyO+aUZ9RXU0lPbLOMRm+d0cNeZ
uU5GdUMCwXvuOu85j8szoTzvfePP+FAzBpDHkST0B15s82vW4cNSfZoiza7xOD/RiaJ0betdNi4N
Qrplwpbo+1cyTOwr4OD3HuLZC0WM98IhMW4h099Hlve9kwRwpGyNWl32f6Khwegmi692gRGSt/hx
G+EI5iR9/qHtb1/J/JZmmD9Cv+NMlpiMnfFHHUcfqYs4k0/iZcVetilJdLn2hKDsKB5/esNUgi0o
ga0PAjJ+FsxPfeHHj21XriTleCeG5t7lvx/mwYxbjzb3ogMdI7bCOrgmtNSgpzJ6HX9uhyRyl3o/
RBAdZEzFONGZPkJuMKcOm3hS9+5rZIc+iPvxio0fR1dgIXDy8b8BTNnrbELLHzIzAIC375ZdjX/2
WNjmJ2s2GroKhn3TERObiUSBVMo1Hjmagyb/OZSjdQnMMa5MsCMz7RnbdMm88yGKyzekzegbuRYa
F2AjF2Qp9FW4lbggtvsMpEe8slffxjJA4Glu0kEz1wUsrIJzBd3rq628fT1vV0Vc67Jmkl23/Q1m
5rffI5cmQSU7GNY+V32S5cIgLQLXau4jL7aukuOIGjkvqvwRTVm6n5hsb5BjQyAQTYK3wE2EQvnR
rinZann/i167eNKGbhLazu+omryLPy5cc2Y6A0wdts3AHTvOA4/RcHKHoP5RxgyaS6J7P0lR+sXU
mEwB0tjCVIbHcQ5e8tpbvnPGbKs1mCMe3nQ7FybHaqtc9EAxetzB+WSaGz6VRfeAKRU/QuuR1OCB
QehF3SR+NNMA9+QPOXE7Q7onHGom6J2JovObfokZJ3fjYy9TdTUCBJQxHmvM0fNvWXBIH+Zh7X/J
CNNczFiZE4EtZF71v9dsWW9zbr1RTlIloLt8SV0P843OdMKAtQfUlHePlgYEGS5RcxMWJipVVISb
IcNMJofQ1Qg6oZ/NJ8S5dCgjEl3TzMHWhVSTcL3YiTdpIO8rYsagt87YjcRu1ul1ydb1WI3BesaV
A/ykDLvjQubKFT7SYyQJJKLg+SZD/LfxARMgA/WTMEbVSej0uAu+0egRv1yQka5d6wl13KusZndH
E4WtbirOikkCAjG8aUPF3CxVNM2lMuu5r7sv4QFCRW+Ia9e5DG1Tv1rla5+a4kE7GuaZUy07Ycr7
XLZ/q7mi5QxEpHDv//w/01pp3FJKb1qft1Eynd9E8jj35muK1ccCvyTAmNOO/zwPDKVeWqZtsDdY
vsWsKqX3cj+x2X3iGoMLtWy5/v/rhKMTAK3FBM+xNdkXe0I+FY/s44s2Fk+uSUJYo8+6i89Lw3R0
5C76BW6dqN88uy6p21HyId7swrK9tLgwNoQNvPEBB4/cDTN2I50fJ1MUCRgR/D6qI2lOybdZ8pk0
ZXGNDCRYE1dsPFZ5jKYVsxQ5YgNYORJsnNe1YtS4rEi8ndh8YEs9KQbe2dSY/xVqcpHV1ddPUQ21
r4j8GeVn99z2jZcskT+9FTlfTc8zSzYOjERWghQDBEJfFgnq0zQs42Q5z/scZfOeQaXCtp4hvY4n
EloK7OC6aYqDYx50RY5Ku8qBGzEozpnM/1TTWQifMHtA7Z4IeKYMEalY+RN6mwAJpN1B9HcPpeKX
OrbrURmuQ+IEKsIRgviozzETFAp6iktcWx/T22Q4XKsg3ogeycyqs/Xag+KTL6ZEW9E12EKbFJHy
iBp+7jFRilhDUKQBY9KXkVDq5fTJHIlzRcpXaPDo8WX8rNBuE2IJ5KLIQxIf8/dKR+oVRRiFw5Ka
AxFJNOgEHbWih9cTPC6zizKstJ4BwOaHDFsytVYzn6kLjnm6OIeuxMhDVcFseplTQu7qC3Gx2Vkh
J9uaNGiOzhSXpKHY8oAGB8JEb51IwtgXTTPs/abKTr6bved1DS+Q8XnSodZbKcWvvvBXYDe0bIXv
ZQdHLRwa9PtdoK4E7Z6tDg3jYrGNDuLhxY6K3bK68bVow4oJFZmsjulPolznk6ct5ENr1uxNOpDK
5HfVtc8APTXVE3g8+RyP6k6Zq8L9UE9f/jgETzmZa8xmeOl6Zc27gkfizfFHxLgKmbwi+gB3QhZu
8I/iIivIEndN5RzRSKNtCbL7FL7TW5wrlOJsgHfS1z37ZgW6IkPXMlkKRErd21/deMukfMjLHyZH
eaVd+7nHy09WGrlEcER98lwiPzov8q8n0dVHUbxAqJs0C6npc6Y2qBC12hUlXqs/aFS7k1t1ZClH
w6EbgWVq7GINZDVJ+NZGsRMAYzKFyVQNyynw4yNh3PXJDn8yaOEKneI9liX2olKebFH8qdC16I5s
nNzk5avkkwPEUT5U6Pk6Hd6g4DyNd0WjOxpxsgF8dMJxGWqD/FtykZ5nlT4MklmnYveCXYIM6YGi
y+YavfmkpO9r/WcoEcFHl5K1XUtPyd41Vyw3JZl+VyDMHtv7WOxb2MdPcd85EBbUtqW5JEx5cBMP
yYuPk/3UIfZDOY+XwPIAEo5Ee+/iUKX7Ju85Rmz88LGN7aAPUcYCnikw/4eNQarZw2pb8QRuLAnh
AaXCr86kW9bU0a50Umub+dXypMOQAKUwexKz7JKcrS/z72Iv1DK9pRk0yiYSf9wFTgbWfGibQbVv
fT/H+iSLJNQLqMxK+z/bZmrOq/L+IVJz9kBZ0RVGtv0zxhiVBLXWJzeaCS8MyhfGW69hjbN9yQmE
wJ5qjoVTH1M7tZ9Wbb4Cy6SHwPT+CWfPsg9nBo2NrN5s/crb7hzJgAzBopE6Q7jwz2Vw0NVlDgZY
l5SnqfSLD88+IDhdT5MufsIgP2rHgjfXqQPWNBR2Ub4m9V08WP0fe2eyJDeSZdlfKal1IwWjQiHS
1QubZzMf6e4biJN0Yp4V49f3ASOkm2RkMTJFetkbz4hkkGbEoPr0vXvPRYeHbzysmKwb3K+llQX3
cTNSWTBlFGotMPDHnlYhrUCQA+aVkEn0/UCqioTShYEPesA+Aw4PHo+Gc1172qJpmV/EmvGgSz86
eh5/R4GWqE0rtAR6erRHCJyh5WGsicDGqYEasCRnsieKBwkUwbFU773/0jiBtUqaZK3P74vGuMGx
4rdOz7WF7URYPeovlWnKtR7REayqcNPGSIcSHxWiC8BqRTczh5PKtwc08oQFGJnfFO0AXFGPeIW6
WY7/TArsgMIrq2+dY66Bua/p/2hkqxrlRhrOJoXBi0yxBpYe1xCE7YfCr3FYBppLVjQ/7DomtCrE
oV2x2l08RnRb0dbftHxUR1mzeSeNeRqF/x5WMTbuqa22iG4+JQbYsCD1IZw0+bnXmEmaITl/bUZf
yTPHS90SDcu29DDmCtdjwbPeh+MhrTnh44MgmiR71sqIeKwx2AYpgy2ILXPAn/bUuL6iZYeHBeoR
3MVIt5cY+Mtb4Vq8iqm/CQZLX2ep6a5rmbjXQHcc0vFQwtOr4CBfKsls5nPcSnVTDQ0CxR+YGIg3
Fhii1lrnQ1NLT15dqW1FUDkDxyo7yNZ+Ta0yPAEhe3BLC8173D1gKv2S8/7og1Wfea6iukI3raMk
mb3TPdMUOoMYxmqwbkis7ctUARP//k9DdPz/kST/UlQ2RhbiO/77qOzTe9KE71/7j4/ypzySP37f
n3nZ9j8M0/RsXRco+YQjzP+TR2L+Q9dJA+GOOXOwiE1SdV7Ucyi2YZCXDe3Hs1zbkp6YU0T+b162
MAyTX/FM17SF7v07edlzsskPadnCswg9MXCgGszbpW54869/eUfUEDR8jf/hsGSEtUVlKPrsAIdg
SxM+PQVZ/aYapFi2q68SAaVtrmz8uafluPozqGP9BKPxBaX/a1vWF5w+4zbG1ko5y9YGJYQogxzn
tjBY7ovx1eipFtoMhdQwFuyfmnOne8lL7xQ0jKHdeKgB8hbvYc9ubfbx9Yfbcvsj/fs/8ja7FRFJ
Jf/1nz9ngn//W0qLYTaSNMs1pP3L3zLWU+ZkGDBWyG5XBsC0xP+W1+VNh+T5730S99lwhDSIkfFw
5XlE2vx4PXW+wmRlGYdJ3ImG/mlw8CyDdlG1u/79J9kE2fxw61zGsyTIGPP/WIg6hUmezY8fNVKK
Zxrz21VMZDWNCnCFaTHt6R6vUK0i8/aMvd/NQkcBxbKv2XYo+3ISLqxHN6jIhzZ6tZvacmtH7iv/
0SORjec2QWhAHvm9mLxDoME/FhDXQ+6i7pEEo8OIzUNrhYb8y5Cj5beDeoFQu11xezjNWC17dkNT
QnXJsLb1qF9RGr+LbnqtqugNez3DjUR3/uayG3Oq+x/3ff/1v/7z+8WQnqM7Jlpk4RjmfLF+eI5n
dHkHV9JbFXLOf2ILC6qj0JqvZUgiKtuRV7yUSB012S2JLV4MEYBwPG9fUy38+P2NMfW/fBeXDCGT
s4Num1Iav3wXhMgkaARUO6lqowX9fvL5cKxgtzAAwBrpl5QEbJHQNzBAApt6sXHoqS8hNNIU8Ygy
aOuHeGASiEzbDtz3KQ7eMuKBp9S5/ze/qiuYDPNCmEJ3XYdF5efLlscSCrUawnVo+69JQGKfq/eP
oScG9G7RDHV7bDDRExG5g8W4jSr9GcYs8wabYoSUuXqKZzbgwqUxDHcmXBKW8tiXtb34/Rf9y/3l
ixIFZsIw4qVyWPx+/qJOUHHCjFwa1lH6EAnD2VpW/RmX/LUnpqxBlIYNLrii5P0mzOBrUk9vXTU9
jFm9bnEC/f7bzFflx4ftly8j5wfgh4dNF5wSUjf1OdOiGaeCT4Cs6D4piJLjx99+nD2/yb9+ngAw
ZKPZkK6p//JAubQp5JS63sqC1YMOE6GkhBTRZj3Phf1gkFi/kWNGQ6wgM6N2NeOQZEV2jmO/WQd9
BurNy1/81lkGxD9ncYMaKU2OZijSWQA6bHwnuitl9YYm+0MBykQlyrRM2ivQFMixY+cBsUGFO8ZE
NkE2Lo/zCtzeUXpQcLTcydZJwai0l362ttLhqfSaZqckErTCqaZF5Wv3UekwWddmjag13X5/P/7p
9THJ1WIbM1ybLfGn+zFaetoUivsxAR6FMEZn/NVO483vP+X7GvLzbUB6YbFZ0hphX3Z+2UUcGAck
9fBeW7HL1HFAaVh1zwx8mEh7VrtKaISW2KrioX+AXbZX7XhvjearLzPg443/VuOezZ3mKx2+Ra4n
Owq84wCcH9zL9vff1fl1DcKw99N3ndfLHx9Rn8OZWVYJujtxGjmKNvSUmTBkLz6bN29516F95rQY
aiFfbiSwZUijbBVMxB8U/aRdBJ0CxBaVtUumwtuStZLvYrNPcLBCODa60ViQEEg6rKiT57a3mc9h
HBdNesor52qXIBlLBbRKi8O3PKimldC7kRAzEBV4whGEMCvAV0cDTpLbu1IGfYLcLj4NKn73Qzhf
IEK1dYmMco8S/dmc0OFMQ9h9y8ouJWkkqDc0MIAUc9zaJGH6/Psr+HPJ4FKqURc5NvUR+7jF1vLz
BQwLT1WpDYuOrIATlnhau81S1vkxk9rfbV5/XU++FyWu5ZiWbTAd+/mzMMtXLVxjUutNMqxwb6Fq
71S3y4Q2kMZlQDadsmWldE4ANLraCJs65xfAUkGzdiwm2wVvJX2iXVbE4Y1e5N88+n99wVzLIhuP
GDyPN+zXKnEUUxE1XoLsGIJWHTJiqG51/OX3V/yfvV8SZJ+pu3yGYbq/XIbaTIK2YzZDnwFJf+yD
ActRuI8EzK58R22nKCyAFLX3jVtD7Me6f4Yd+BT3453TgL3SYT25NmbQCqIZcvQoX+f1zI5AD8zs
GWlmjafl724e9fsvi7MrhbTZPXlOTMD1P9+8pNbZWvGirhBlHan294mP7EO14Zq6eul6JEVSUleM
3MaNnfcou2jeJtXfbEnzp/y0NrmS2kcS/uawlTu/rk2dzBS0hmLubLnPfj8XGy+yeUPpsLJy877j
NBrRGv39HTP+2acKjjfC9tiXCbn5+e/uZaNuu4njgdj0t6icDU7bysakjOtHCe+x0vyXmjB5v/R2
VWi/xxFmE28gjNlNAZQXxSXFWFjHzp1ClM/tJQGm/psvaf9lKZRkLUqPMpn7IHnTfv6Sg1YZhW4q
DTodVom4ppFAukBc4Y7qQ5i5yZQCdymf8tCBfj2Jt6aoh40S/mtdIZ2LhX1v9t03CKWbDL5q0MGH
1pLoRlMLahO6pTw4e2XxpR5NEt/wPF4LfkV51j5DRbCNZP/YtQbG6bbaJE7zMWb6Yzvar0ZDbvCY
bzogmYUrN0gEJJacOvmbC+D+kwsgOHcwP3d4s7xfa2PCtBQnltBdoXEEc+nczUoV0YYtIj8QoQlG
lZRmzbqBxEKKkL8hzC7fqqC5V3UPGI0UDALU6fsmaEkw78vZIyoz/cWtBKMCj9QFlO/QaZVaeCOL
fNUHm5oZ3wKz3ckNgLqVOkJlMBLvDJIfOst7NcwITQydqtTcA/z7cAEwLxFdLSs3eJ3a6SsZJeWq
NSs6OtGqm4FhenZN0+FE3MIpSTFoDZXz3ilIqhaZSDSB8VmKc6EloA3MaQ0EU5urZyZaAI+Zn1fr
yiGaNLA0zqUjayrowI01MCHSdONgOuWXvg6uRfriTt46Uh+/f1X+ssRLixqbV5ODIVONX1cJUJcA
6CqLEs5cVlAgmEnCBcbRh5n1+yf9vw6Q3X4Ul/fso/mf8x/8pShxLgWh+l8//2vzx78HH8XqXb3/
9C/r7x2Uu/ajHu8/mjblt/IH/flf/qu/+B8f/0ofxoYcxvb83/dhzu/he/3ehKp+/7EP8+fv+zMX
Vv8Hl57tnOLN0qXjURH1H43i8Gj+g/XLcxyXk4XBzsMq92cfxqRFY3KqlBwwrfkFovL+sw9jOP/g
lEGPRlisf/MZ6t/pwwCo+HUtpclDWgHZs7hDdYP64+dlymzBDeE+GdZiltfUU0T2yvyjNxl4fP/R
xDGSPWFvJxaYfVKqu0Bm2QmTzVM0BMVBww09SXuR+qG8N+LUWDUmXVaE52fTKdYy7uVFxIyVIrZL
hsZE9bAv3LgAxLqSOLfA1peQLsPpHC6ofkmdyl73CHGyOPnql8l4RuBXbHAzBevQxOJKWMsbTMS7
ppqcg7KBe4VldcylVh4rnQnTKKfPDrlwxxLG7KISiy60QSFIjGqGq3trlTqcM0PGNwDknjHGN9e6
1NeB01x8gwlxrA/9yeq8ZyOZ5F70xnhzqBILCAEr3qhi58bZp8kmL9ps25xFLCRmiIu8c7OBhCCb
QNkWocxsm+3OFgF5OdyITYwLdEcTf4LtVl6RZGrHrrHbwzBDSGeInN0YyC7YvXS32aEOyLeuugWt
jRfIZ+SAb4fDaAkEUoqHPtab+1b7mhrwwjXER6UF6CyvCKxw2jNyJu88U2j/+MH4IVoLf+qWiAVT
WMCRuUHPTaaEU5CnFrSnOI7QHEJ7pH/CHc1Sojzn5HsRyaMvGofAKpsieoQ7Cg2CcUMaOZBVRLfE
GstwiQDkZVWmT/E8As5m1R6IhCeSgVumg21zMLO6WHauFpwDi3igqSyqN7S7uIf69BMRRh+mhc7V
UNHDYHfX0Ms8Iitl/urH7T2KnPylDextnUJKsJiKbAa0stt0hHsIqa+8Y9yF3gWu35HMcbnkuZrn
eMGuJbYcD/2YHgxdfRT2e49e9S22IZlLErizop2IlWFMlZP0EqHT+PDAuvQ5TULLKM6D2Q30J61F
munbsgdZ7FXTBvHjmdKGKriRwb444xos1o7muOeCWOjdmwQIteapLk+2Gl+FJJdMxs7NwfCw51Mz
UKppfvTb5JMPQraOrOra8gjuZ2sZEBjJzkczYmEBqP3aq5NTESGUlRy9o6I1ATO6MVTMvgKro7Xb
oXAuRLe056HkrDWMOGdMHNMnrw/MY8OzWVhjvtfDBvYVMK5qJFFn9N1hoaoKxUcfVwe3CZEdgFwQ
g0sdyY96mogxL1CB5S4NOHsg6z7Pva0rAmaMpJseCJq9C0FVM+7sLaDVjb+Gab5LqtK5KJF94eDt
n3iQeGd8gwCzssi3LaIWPHfjTTTZDQVN9hym5QorYLOkyZS8uRJYtBVrMJ0ZaY2pj5ZgFN2Gf7jW
qF1WcnDdfZ8lYoWKh8kyUrOTRXxE58eLVkMAJnv3G7C4I6yrYg3lmkHu58xU7RG4xnhs9dpaO6rQ
Z8ace/XNYe8k5S6Y0v7FYulgMNixdMSl2iR1uhEWoTeQpR+TLgBWKDKYHeyZmLPlZ0KHyVC6dGSy
vSJKZFLX6t2x6rDT5iGC7dQRxpLA+/bcQW+evJ7/P+lJ+9BUhVIT1webBRJY5JO1gfcNgQttpAnf
vPJmZadL7jYSI8Tb6YjqarQWSreHWeqb9/A76cWkdqWIceC0GulMt60GNHWf+5u0LcOt03Ns1ApH
OzWOuo7FelJdt1SZ62wwj/ULr0YGW3X1SOzHFYuSfRZEP/bUkos8afplmYUfTJfOhmYSBimFor/r
LMyye6mKcQsisAb1iqRr8vWvo9Oc6EbwX2jhgdSahRrl0qQiPKJ63k2BuKHxJcSwjbac48AhVPf6
aOTbXGR3puhPwsLbWxYw8nS8TpGe7QetJoyB1CUHL+13kDwWVcIvEXIZOm71QRJhljo7aQz90aJ0
N6bmUQWIHCNnfBJ1hOukmQkR8T6ugSeZJOJCiMTOMw1vZgS91iTnivyxfhWV0SMszq1lxQ0pOIjr
gIiWwiTh1+nw7vSvVpR/NjTEnxj85lpxYQaWs+i66duIVwnIpIYBULmgFzAtdbhUPCCiC6k717RJ
v1QRUVAE8waknu86ulLw8p7xvX2agAcID/pD7UcWiuTorQuHXZdyfMyANi45cOHDTL/Wnc3FA2hH
883YYIVkzaUMRan93OOhVT7YF4h5vLyz/t64VFEYH1KZnF285HY7PzKh+GZAFzqMZh4tHsCcel5W
L6MEK0mAQ1mOFSLfUHf55jBj+tp5gaDRLt2ILpwG9NJgZwDH0qP6xpGLzHn61tEYRqlhIoqoPldI
unGnRGTvcRHDkiwhdACXKihHKFUGzTumoLF+673ucXDFfeGhyxnwoMT1qTPIgh8Z+ftg3Hu/LgHL
+My5aeNipsPrKe7cqokWk6pZJALjsS2mG6PojeVBgXNiwGMyYAJv3E0qwBVKlGmgcoyuKSA0N9tb
mekcx7ajQ9alB1FLcslzJ0Ze52ibtogsBg46eQwkJq7KvrTvAz+Bf2N3zS5O01lkYz9ng70qyHJ7
FojgLDvwCNGW+prB0R6Pqr3hD31zK6Nf93aF9NUF1o8iMydfJk3OmAbJYjNOSI9bUqbUAcljahXV
NekGELARcdcGOiKkwslOmKTeoa9dFW4dbSNcDKssnfwjm9gbk+5wCxAW73nmgaDQkIyu4tjcFjxu
8P7z9uLL/kmb9GRrI9kFTG0BN4UUAcYRGa9X3zu4/+Z0CfyNs7M+qTgAAuZb5JkxbUaeul2S4CZI
cbEQ4qIuvYuFQB8OWWuUz61zG8YyJ8646ra6Hxi4CTTeWcDZp9LKPpudRKg+m6GMoXls5UuBywzt
CYlOMdbnRVczz+97HCPRHAtqF++T2wDzR15ziC33XW8zcfYSXATtXEc6Wn/TM1EvqRdf0MviDlLN
JiEhBUaoYvMcYLWGfakoS+KCaR9aGTwbJDvqVo2mgC59EMEpFw6PbSSLC3AOF+OfVAdXDWCZ7YUI
hbqLolK/48EwsEOWnfYCufRed/tLoYGjUsMgUWpKgMSE76BSRimgV2+g6NGo97jlrUyT68RW3jEM
klk/RLs7HeU6t9uL09jRdRB9guR4jA+I/0FyYdgTTrCqMqu+SszLjY7iwuSWHz1m/F4uDwqe0trl
UMw6o+iaW3AqOqk02p6u2I5a+ckaAgzoJopTjTmiRGzDluqsuwb1dm7CrWncoV5yfQbsZJEgysBH
6BOg3qZictyvQpXGMQAJcIKi1+09uwBGHUfHTDcftVaSy07DjTBmztdJ3ayjxqyvsE12hFu090OF
H9wT1WpMwK11gDnAN9JAwKS3dPuxfPARVswkVzNKh8fRUaSfFljdRsTtthboT541nx8y/4Sz6OL0
ABbMcNR5x9plH0PfKkDEHQO9pNj3gkPh4nUs8hgJF3KtlTZVYkXKBSxNLNoHey5E4kons9K38G35
Le3ltm15P7UKHXTTbqZa7mibHuktF7CDjU8kxWHnLjF2BwndhQgO4znqYP5N7hAvaq7LypUBiT16
dT/qWbWrNQEgLeKYLvrHHhPtJR+c44QQpjd61Ori6bsVweNLlaayjqkpvzAdVQcoc+0efP+t1+kA
tYjnN1MQqUcPmOsml06ydNrhkzspGHRFUdzyEsJqykduSs+DIxuZJ0WkoMWT52rjtdUpeGCd7PQQ
vtgEHkomRn/LHQfJEUmeS7eiGYQ/7X5QO9HG5dUqQVU2xUetrOaKWAoB1TPHJesCZ++gqsQ9jwGV
uAVlABA4A3azxmxFDAbFaxmMj0H+UFeQicexxmw8t2HohmunwSzjo+vH2YqjxCZ2eKqGoIbJVXOY
iwvOWmGLg4hp/pNlwhLyUtRtPRS/RRTwBg1uXy67k0tK27XTZhA3UWCgSfox3Iah1e+zb8jutQUN
MP7ibodlNDaX6Di/afa3idjJEybp8drI4msQvuh68qxgxe2dcBx3PqDkdWBanzrDezQ1ZW5jrs+9
TzgSc1gQjJTmzrSNWrxksZY8KK3/lGTE1Ps++TJ9TO5Y7KpdaWRkGKlh66UYWfAWZ4lxNxjVRywA
1dkZiArG1qXF6svzg9kwMXfodtK1Z1Sn0MNXPGvzIjPvLiMoa+ztxDiicM52Lfmk635y7Iul5Agj
CV6uWfWkSk7yOfdfp09AOOIbE3yx6hw4WGUMeVWmNgmZ+tmDInDLuyBfaNzHFa85XzcjRj1LnhzV
Z2eICwdjiNMdUo9ko5EptdVDMG6l9J4JvbLuKj/ejhw0110L+NkIK4qtwZHL0BDvOqf/q1CUl/bg
n+BxAWnAnHAXkIawdOw1DjXrZDaVAZShAAeXJif4GlAp52eyVd6+Jjx3J8DERWpK9wVK0QPmn1Uw
uPJsxmhCtTxDGa9psKByjrmy70jxaQEY2tFZBXA5Eis94n9DjxVCMSzc6gYFaasNJZnLeD6zWdyV
CWixSVRcxAT+ii083aLhiBZ99oAu1LpPyQ1dsNSQ291X3nVwgBFYksCy0i21C7nxR3wG9U76RXUM
a6Sw9P5nXaibHvXOpXKIGiiUhnap7LI6pJ6O6RkA8iLVWUmCRx7L7MKBuWOF5VyI6xztNn4zY0RR
bZKjiMWpZc03MZR7Fq3WrjbOuRG2tzLr6curYN878liUoXeSoXhx3Hw6sNth431pk/Lgmlb/7slO
LjEjpUjEik/8bYeTo0MK1kt1ywMSFp0QsnvkdwBGSo4sjT3V2xzm8mnIhLEPYsWEr8+3cdtEaz+y
84c+YKm3cBJgigvjsyErZ1cZ6gNgB6dUDhvCARni93gy3Kja51q47dDvHDqRn8KSEXfr4qzylLYX
fN9ClifDYWZn1eHJIp1+m5H1sDDGuQNKFFUYWPsuyk5l+xls7wOG45M+N7Rbw/1ISqulG9PfTZws
p5RsoKbHKlXA0s99uFku7K0UBxX8xlvqk1urCeMpRSO/TW1xEZaKFgDJHpK+dG/tLuklh/NKOoti
dP1FqMcc1+W0cQN5piWtbzSjMAgsO1Rp16w56Ja0N17R7iJWtaZd3j0Es7GZ+j0FYHPqc/k6miny
gzD4OvvYVAJDDXA5pv1O7AeKbPLfgqMympWW6d4eW8g2NAd30YMGWEYAVB1z/DAk2kpsfZDFEroR
MqE7JBi8NKYVb2sByY6QxEtEdbmabCtc5sQDu7H+5gaGxIA9PBPmvtUFhom2XGutRaFu1Q9+hq4p
qu3PcijvOrXqpvKlMpj+YrV87rruCRoH/T1zhQRhTozUjtgIvwHy3QQxYYPNpMwVVeTZ0MNs6+fW
Ny1UV2coiU+A5tW1gcdwrfwGTWgiElrXFhlD+TV6HbTkjr3Fw4d7VGvOQ9LJnZ/pnws1kKKouQRn
GL4kO1lEazv00KmOzbia14Sl3TkRJwwWm7Z11RmD8Z4+Yfqap2RjaFjMyC+uWlj1U3Mg+JvMU86Q
aXK1VHEh7bs5x45+xaxiLyXJgmtBUsHKwJZ4gR1ZY48CEikJhFqM+DiPCb1izoJOd3T1wdnYHQe1
HvwI583qAzFcxvDE76+wUu219mqRF7/gaT8Z/fBQNYU8wj3JNrFEL2P1lEClSnmH/QqsFmYafCId
o1jHtDeZNhg3sLFBoLXXWYDRAoegz6amJbNktc6S0cYl4KmV3RSshG10T3f03UrS/KR8HapN3ODw
ASfNub+OkbIwM9R97zFqoxs17tHN4u51kAG4ul4TSzanErdggYlsJopnbqke2UhW/AHVWhqAG1p6
RAd7gMjYghFsIy4/lM3HSFmbsrHdl0CF92at3YcmR3EV+/WuJoVlZZDp0/nGazzHAXAWWJiCFXCS
XBj0u7j+k1011USFlP3Ginx9mZfDtCUQDImuxjI7cv6hAASvU6tq5BHK0OccCOB7bQzMqB3iN5qs
KLC1AomY5tPXM0tnZTrqcxCVN7gJ7lnEvETTVzmw0doscssU+5bRhF86x+1JsrdemVyxHUtr6ZmB
t0jD9JgTW72Wg13uuB/lCl+PRzHFlDxHFPZA5txLBusJ/ED8gkv8viLhZZH3MfHX1tXp7exSNwod
RKvRW6qACblNtizYt+/7ZikCxsA8SZtOD8pNnRd3WemIaySbAcEBTIzexmcn7oBjaaT+ORh0ZEMc
hZDHrqa+l2G1p3gmml7VsMTC9BECADFcehvvtOazKfAy4LZb1FkXPbYNPZ48qbC8RfbVHV39BlN1
V2cq3Loj91r1+5RTEVQXBSQ6tzeJIG2AFXfaVlIc5RVwkviELJs9YcAJO/lJilehCV81x9m4DOgN
zA28ejlyDLo2tJw9wpMFY/1ooakpvoYhxA5sMWSDrhOrAU1QmHJVjzO8yhJAQDi+ItQ3oJ0xWrOL
xzDCPJ4n0QJ4Rn/qCFtYAN3JdzzeLKpUgYsw1Zylqo1h07ceHAIJBwLp4jeLtttGqfRtCEq5T8b8
In18zEUhvV0xXbDWX+qgHlH0EItVBX55KDUYH/hpgzNozBH8LUFIhbpkJSgHx3NfVN1ZC2Enn6je
gSOkGlxJOIuR/sWNg3atbPqCFtc1oA4mQzFHPoqDhUemCCR3rwfNkAPJTlpcp5AudFqVS2A0B7ec
Th2Gp01XoWjQsuwwZNRwxBweU6KxtgHcTwpn1EslfPsKFv4YwXHoJbTgrnsIsc9vqplMjCqQlh1J
eg7wq5Ypaxnhsc1xA/VK7Ekgchat7q7h+bAIJoYAitYsJgNlYx9Wj+NIV4ZOxTN7Amw2g2A0jMP3
Iwj2QEx0pr2yoo3fL+OW1IIUPzP6KbCbcEb9TH2u/dg6ak77xAG8QMfA4LIF+x9vbHC3a+Bjt7rs
BPjfZYM5Ys1Mot2ONVKGhmckD/TDqIH4ypTsN2cWtmHN2ybZ91gIvDn/KjG+CRfihxZMxGj6DUmW
JsYeEWnEKozdJ85H2gYPIjTYEV9W7H3N8B0dqQtFQqeotFOahVMjll2WVSsDGgrj1hsueocUQ1gf
XQluqJ3QpCjBquvRuIrlBkfPhMkTdlAr3mxRJBtXfB1sZzdO5XNtEzYaMI7K2vJIhPpCshuQyr5z
ddCEuLV15uxRAWnHgbQxKNoKYESzdNsQaAkSeI4T1t9rj8F0SGiOUGOBSSh9THrfWAkt3EWTbHYR
dRWx3AsSAIsjLdovNbKRLC2fp7aZ05aJorPJAzWcZBszCroPQx1DxMTNiW6ut0mnPDoxBbm5LYFI
JqUMj0TxrYqmfG0n9CnYT170IT6IjEtf1ZsWP/XV6vV6MTQGVNECBq+GNIW99i3EIb/rLEZuhcGT
UEtahUnN7UTzearcMgILnKqDrtIzmXMW7deq4+gQUd/FzI3EfZ91I2j6zwMyvgWLjyuZeOkRSQtJ
Py5GHKVAy8UsvmkunOKQudqb5hZojbuORlAlOODP6Bxo3ds1NVdc7IBQAJ51GML7zr4mFAhcOMda
r+7BtFtYMDzz7Ne4hkHFrKwwsbZz1o+hS2PlBtpzzrR4bQzpYkr1ateYzie/TF9VUX4zIi3YaDas
BYdZIgBFeK09YaHTF6ZPNd0LEGpWANqn0Pyb92A16tvcD3iMckgCxIacooB+6ER8nTDVMe6Ch9Ly
cG4YTU1tm7BJmG220jt63K3Rg8tyva3lTDkHKxDDmqjylZWlr5VFxMPAsGsLU/4FxkR2gOVy31AR
7npa83GQeXve+Ps+Ut1Z4vIxKj+4TTJNN7kzU48JPVgazZCcOIYd0AyR0dSBMSu81l5Wdtw8JzZD
LBTqVZA992XjH9j0axQEfrIO80nijGHKprRp/tNJOfc5RyojrHH5u+26FM64rrNwTZnabaKoTpad
kd93lmYfK7c7axGW0ZqAB+DN0FnQKsNrJZt7F2fjjaYH4c46UWvAyo4056cn5F+sZmm2ldoQbCzl
1580LIXLwNfwh5exuwpdn9wpGsrSTup9JprpyGMEo3qeAzakorSD1V/BjpTnOILLNti9tzKTLlvh
vP0ocivCBy2ac5Oqd+Vx9s0I0vrOAspk6F6tur6bvKFjq3RdShdlnCtfJDtfaU+jfs5nfkgKnykE
TwPfpHocamtJvOGLqIkYpPih/56w1vtZcuSN0PeN5jDGnYaNHAKxSkpyhsUUw1NKO+ypgHoY+zAl
nAcZtYFawoO5ORIBEpB3tNYq7p63T+04fQNLcg7odCQczTaxx9Q2wxdpU9eAjYXijQp9q8PNY2yq
dkjt9uhxrMP3H03pfZqE0e2cyImupcEsgA0k3oxmHF8tjsY1Y1g7JuUkSaCNU2UdsATOhue4vLM9
NN5DVa/LhPjirM/AxksugdIYcRHOKGnQafTK4HRCIyQNMgGxB3S/2vQJKL/YjuXeSANjF3pMVJny
bPvJtK5p2993ZFpghrCzXZRY5LDR1uNtpGRQUPg4EGl3cirUHr/7AZY05DLlFVsyyQNiDJRxKqoA
IaUZfYwDx2q6upCuTXLs6NXfSkn67NQOB5ZqAF26MWyzaaKPXUbgeqvsjLo9OpcxyQceUSqsARCJ
02bA4CTjU+TcobeKz6YSH6YiIpGoq3YF8YfIplBMZzsp78uppdcOCmHK9QXxPdFlyE060EI7qZyz
gd3fj6na4s7tF/V8IDJL4uecqnXPXk1tYMTN3VSY0UGZ5WdWUesoTROXauyR+0j7G+If7fPcerIz
wiFq+g4EsGwz15bHRkv1ZQcFD2i5Jk8gB9oHAby39eurJwXH64Rug8VTd/7+w7cLbcEcZdlpeLtS
iHrX3K4XltDbc28mGhCybhWU9BaCKuYStIOz7l2O64U7vFSJ0Hah5VIr2Q1bJl4XKy3OYL2hOtOg
8v2GQ43FwGxu7So7IpYjsC9emek8arwmJZLFlZ0H6jBodG15sbcZ8+FdS5OEZ6V9/N/Uncdu5Mq6
pZ+IFzQRNNNkMq1SmfJmQqikXfTeBMmnvx91buP0mTTQQE96UtgGtXcpk4z4zVrfslt5ErQW9LUA
HonHIyqr/aN31k7Obf+EEHveuiL1ghZnepLkJi8b0/0qMfQdLYn5jjjCLxdzj+hifAPflgR5azAl
h2txTnGkBTC4TMzwLuSJOHcP5HKZvsWTeUYDvYYfia/ZW45abX5abH02pYsNNrTWVpshhsajaBKL
4ETLLjLLeyCoDtRZ3rnRcT7AwD+AgcgBlS7vPdExZOQFnnCukMhXwiazl4rDZ5wWGnvW8+3YfdHw
OjbkChG/RQkwf+C0hphWxSRJB4B6rtLFB5nJ/ArX8HXuDKAWGXjJQpneftQG9qNGdhel1W32LK7W
iQuktBWp9ez14JDY2ZTuEzTXlKdHh3osarCiinjnGBm1PcYHX8O+CnoWEHP5ix9x9e2SeoMfz38x
OJqBSRKxH7GmNDPP3hWcyQExr3wayQ+j4LQXz2KsXz2DXsGO+x+nDJ8E49y9FhrvVU6ogoELtYxL
e98bX3XfTyeLXnIz9vqrt25uJ3TXbid/prjZemg2nVp/byb1x5TZOey7OHA1G3f9H9d+cWar2402
HndU2808U25EbcC5rW3yBH97vNQfDbkg7MSArVbAgHT2nDD5uOA0Ft+lcc4njDBKOjAd6ByYxx56
2d/NcA4LxQPgzghKACwvfKTc89u857IJbV8VagocZ3leAAT5cHIvjK0nJoEOW0TYv5cs1V8qE/wb
Q5ixAdJHLawBcLwBN1WHyrNAxeE07XrwB44xvLHmSIjx0B8XvMF6hvWVdupkyPrNLdSyHyIQ3FPa
MxWH+WPMMHBiAy662d0Sq543Wpe/ov2IGco9s+96gmHzIEj52EUdQvRufjIjlxC8nuFnmhifRuc8
Kz0+C4/oHoU0yWDYxM2JgUDHfr4bNLQZUfERQmvf9FUDPaKnu1tUxIzcjJr1dNnpGlXe0iyJv6BD
BEq7Vo41y0/dK+6LgVNLn+nmS0qvWYTPnfVNfFpPQDF+3ZhTPOqMlxQ+rStjbwcA8E9Y2mCkkNn6
Q2s+g9wY+PwjRLVGDV1FsH2n54Q/WaDualM4k0S7AgQn8zFbIh9wDaFrrnNrF048Upqg5U32bm54
hgwxP5ee+ZqaZrsVUR2xHMbfoywwQokA+1QwpY54kjaeWW0C07JOvGzeLo2Q6/MT8HN64ivRz/Ha
NTdtdiGZiDk0C+i6t8m47rYMb971CHCpjBjsxwbJFRLeRzZFDM7U8OmIK4EK7SZOV1YpyyWMI3ha
Mc0ngTetyu6wfndQi/kqTjaoXf7WILKYvODlInJnE43ZzdUjwieQs4y5/a0V0KFipFJWpl+Hwb5k
cpeNX3WHbblZ3qSe2Xe/UQnfWUpKlrQhxrYy+yOwq/n1GrmqtdcF1vjBtYv7xaMbsN/CBpkYKO6Z
8Wn3nsysfyAV7qYQRqYuy723RK9zIUlFYVXTRJO21eHXSTuWW1Ez5By8CvkFPuoaCudGH59J7fWd
R+DHPCnuaZhhi7olFWDEzTHZR8QYd1VUPM0GmZDhCuZfQInVOEYhj5Jql3guhX8b7eAB+KiqGlCs
9Z4QkH6HTEH3lVPv8yaEA4D6Jl46sTPa6p90JIF0Ufd9pVgvmzy+UsGcnfAXbKRSKKJM7svY7E9N
g7SH5kexG7YRVblLchTNQx4KVmyYWNZVoE+INch0JEKBudCNjG2un9PYMraJwG80IDAOcCBkAYIB
8YakelRwhhBhPqHnuix1Lg4RMFs/TqW395pHYRrqtbFBskS0tZeOHelkRGu5RahwHhqHiVpJlz0P
cOQNrEnXX4hmAfW3/pU1bomSo9PuS3kN+5F089m5T2qqL6NBGOf1qru4lnrEUW8dTGuA+pJbTxNz
mJuAgneTHSso9k2Nl8aXjPXWnpCoieGEZd7VTE/HxTQeJ4UoqV0Kkmkryq7RlgmG9ejoJfYfjLkY
yJf0ovMR+koBKEM5s0AlqQ3zgT4tqAVePg1HdtosD4mj7pyWrNoEaiL6FjJRHOIEF+LTYfHZJDit
ykOP6wdEmQ9dCs10dF3ojnwED+1dHrKkLgrnZoXWHJRpKO/kfsirE7qpwIE/u3cUY/exXQZ/hDO5
+oqsLdIfCQlu1zlf+CrME1jVQ1WWyAJ94SgS7G0S0MLmzSBgvoiG6Jgvw3dhlBdHJ6vYwNg1YzE/
sBbK7iUhYRxFPO2grjn8hsK4LTGLXbbmh7YT7dGjznTKImFXUZjrmJTLuyrPjEz0U1414z0WtoIn
C+YH4HG1d7u02WH8OXmowe8tfVifU33kBT0TwD2hFEjVNjMj3Y9zyz1rnj5sJst1thMQDLIWZisQ
RskkEBHkHBF63k0aKYazVAE2wuUwkRlS6ml2xBjgV9IxNrbdJHeex2SMNzo8aPrwZZvtoUMteDUG
kyXBYlwgT+q7URp74ikYVK/szEwhWSoN59jaHrVxumIOuuFQ2qZ54ilrT2De9W6q7zIyGBs53qA6
t9c8q3W/Y3JAoC6II5os8ppJBfJjK7HuvMV5tLuuvq+ZjmwXx7mb+alfEuZAFuL7vYmO3F/sjKFe
gQAGRo2XvEVkzt/bvMOc9HYeNKHJMg9RUC3c+DZaxkdZdsaOZd9TnPbzfS0idtUhfUNvFd7GLiHz
8Dmcjbk/xY1RbCvhufeZSUrSCFBP1mXDa+pap3aqn+C2Q1rxnF0hcClQSS3UiMluTMKSWC4z4TTW
jKNbKefsuTHqoPBBIG0Aoue8uflUn0y7vFRp3T1XGKbPlrO8iXng1EDhGAzGwghthTzFBcuzKK6H
3UB1eW5wlrqL7R0my/vWsTS8FN5y9cak/ZN0LAtTfes61hoklooL+FvWP7kiPVnVUVBF5cfMTWYR
nOcxFV9k8c7C+T2zsmqn18UuLmfQ7gMgfDg+8Vr//HVa5pRuHN16i7ymJRlusImZITlK3yO/CLeg
IAFLt80JCrGzhRuVgXUZ6LEcyDaCmLRuYTWfTcUrxY0kDb4fYByTzNErTX+EVFUwfHIGSDXQwUa/
chkQJnN8J9J53sPnHnPP3tTafMrKfgpYds8HQYuVd2Q8dwnKK0vsao3AWTguqqQ+VIm1bbT9aBu3
aG6Gu1aQsFBO46XyxlclUuErExdoxuGWJ385fPTN2OVfsW3pZ/MYz+SpsIFCkICKtGFQ5dZAcYv8
CwvOd9tN7sGLAU7pr5aRb+NsEYdapPbF1YozorPyI+hElL7x6hLB+pXLIft0ic+ean6K2VTmk0wd
EZgtaSg4g0yfEO3wpuns7fB21YfSMMSh5/UdQiumAhnUkQriOZJmhmxlyO/asJB36VJWtFh5t0/T
iEhagAGPWf5uJK8aI8+Y3cqjqbd/IrxcgOgsm0dfbNTijsFkCzuggEj3ohQruhX0TFmAJe/mGDzl
emuRA0IN01MnpkwKaaLK+m4YHPr2qlvpABM2bERAmfLMe2KmAise5lMbLXtI2srvq9k4IkkiFjY6
yWpQD4R53vSMVBA2Ylo2XKNliB+he0NpwbnIMNdF8Zewl4DQsW687n//ChthxLgbfsfEVsVYiR4s
xj4RWyZ7a2bs0bcXB2lxAQSEgMXxyQUL4oIHKVZOCOOpD+IFihN20sQPV5pICFYkUuE9oVMBlgAM
nrUzXlFQ0upO5XDrzT/xSicJV05Jgp6PHS2D6G6lmJQrzwR2Jrr7goDilXXCyqi+MaGhS1hJKO3K
ROlXOkoRay/s2OUWomV7UCBUFgw3Gy/JVn3edBfzIUqBBjI0qHdWAksOiqVbmSwhcJZxpbRYK68l
0uqMxVVSXoTpvIM4JElBUjuostn3Gi8XZLWvZFXfQEt5iyqoMA54mHDlxLQrMcZa2TGiJI4tz0zn
lK6/KC+DqhuZTwu8sftqRc/EsE+7USBPh6FkKJPwYmA1CmgNxLX2ZqwcGwHQJl3JNt7KuClX2k2P
TE5W2YvFGGZTrEQc95eNs1Jy4OfSA6zkHAOETjIoNzCB6kjgOmql7JDn+Gmv3J0uYl9Ime42jrmN
Eve9Wxk9E8W/w386A94zAPFpV5pPgpiSpQqdrRln56JYAc8r/SfEvsdqM2F/sDz1KyFobCXzCqhN
OvCgKcZVlSDaIpp5YJYIMHfh0IM3FOaWjsWYP30yzuxLu4DnSss4bQmYfSRcL/4yJhZpbIJzcEYQ
ZkHGroSjcWUd6SiEdM1qD5zrhwkcEop3uEjkNa+cpG4lJmUrO4kxDzHxK0+JI8d3GwhLamUtGd0T
jVb27AJhGn5pTD1cJmS7KGFANWkrsynFSTFoUJyWlefE1Gy80as/sZBJHwXQJw6A7hiuHCi0Tfo7
HCZCFV0oUaMy/lZ6WZ6y0HzXEB24G0iiyTZKSRnxEj3bhQ33XTs1QQWESltpVNbKpaJ+TXYJqCpr
ZVahq+Dcd2gjV54Vq3NU+SvjqgF21azUq6isbvrKwZK6kwTY8oDErSxcxTi9YkckkrEKTEBaVQxR
K+SjIsIC2WGKhREsPic23NN6Z5vQuCRGay2Gz1WvpC5uWl5b2F3QtYwb+20TcChkr3JlfCUr7StK
4X5lvwgw7zyuRLDa+c6tcAIPOjcXxgo8M5R6G3tZBUIgxWbQYsvKGGOgwOG/cscMnAhihESmViYZ
B9mtqqGU5YhRV2VUCb4M/mX6hJmfeMI1si+OvpXIjsUYF7u+dncNoUiB278PRZ8f7c6lbs3no6nI
mJobcJyYRWYcfwsLQdCSHmZlhHQcCZnmI8upjyTDvHWehmxg2Hu69mku/edYNx3FGi6WKHIKP7F+
hEbQqsc+nnjNsmLHvapYMnN+GGKsA0n6GoOEa8aLsRLi2PNBk1+pcXVWsjxq4/ahNuhMctsmmcUm
+7Ro1TGz2Av1Xy1V3sbUQlgaK8Fw5eHKATHjFCGvVdQN5IiMDGPJiCVo2jX1/lkuCgZsJMYzz2VP
TACpQFKYzY60BSW8YSUXfkqLxYiVOe1Jx2mxkpplZ9N4eABwCMb2rXLMDrkN/pFAYzIstoqhO5Dg
ydrmCdwATlpkjiagPf7UxL9AKY+z/BMmOq+vWjbWqOJtbt/gex+LWUNQ0Poh8d8ttbVZnlhsvkox
PTcTLn54LejoqCCgOsPKvmdt+9yGOQKL8SfLPUgQKfrcCMunSQo5I0T+d6H2iSn0PIX6NWuxIxSQ
eeCdGY5PCO6zGljwsbcvgmVpSK+qXfvallAtWVoFOoJORmRI09dt3KEJ0cCERFjT3BTY1gyVsB21
xuN5zpN3zZF7VV70sLaRZOsnCFwmlhcCzSarR5bJ8BjkMZhAfmTTC5xBxS9YYJo5uU3OuIPZdkrz
6iFPR6TymsVGb3aeiN44VYinjw68SG2U1l3nEkQt9GXe0j3L+xqPWCLc+rERWFPdKI7+mB0eulSI
PTAaa79kBJdiaxK+XMWzpmiHq4feqqCKn4ZyOmYjmNm8ie8dhDvsG9AyuZYR3U9ADitYz+dYOfxY
pBITQbYcXXOmtZj0Z0txTnLtgQMWSbIxGrVRw6AFrR0fkH52CFpz/WRb4lhAPry3zWoLvz/8cHtj
Exdb8i4kIhiterYwvy6EPOIfz3p4vEZ3WYa2u5QeC5dsNv4gMaLU7Ih0G6zxw0viYYNzNjm5Rv0Z
dl637QdqvRy5K2YUlcN7bcjSGJ+hlJC0zJDjWNnFVwSNkLmF+kD/xES9rtptgyR4wxLzI0G5BfgA
uHwpRnZyUfTw+wvfP3+sTP5AC/D8ThAbyHl0hH1p35feXYETL5jyCCxRUy8HAuH9AaVXQNMwv6VL
9cE1sJuKanqVUp48qrKzymNaQV2Q2Fk91SZakHgyriErxAxh6z2aeHODgdG6eCYDcndRrI8jD1WZ
Sk9DHhVXjRHEjrv5MPfjOmYAw73EyZp6GRGW1MiKKgLknQwcSQKNEDUzpQhrBhJIg+ErOsnFbaf9
1EXP3qCLLUtZ7clc4RZyGtu9wt1wcwiXZXIbovyXZnWQXYalbV3Vm0sTqIwDAkkfnm6pUHIYzaap
9HkF5jl3U67Zd1PP5C5bCN7VVD/c2QtOoHFKvJ2nTjGmPcdVPfZm62ecTfuS64TdMN0rtxoRczpL
Lgb4GpFcQ/ZRNG330NF329ZS3Myc7Uwx9kNA9XOd36zYPuI5c74MyZZKkClnU7gd7Ukmj0V5yaU+
XTOy3sM5DY95RuYpWcPRXdk5jGHl6ubQcoczhOmAF66COxUPwTjL6UyuJ2IUxJqsmJf7ftGW02Ql
T+5Q1ntc58VOt3N9OyW1txkF+BcjRytitda+TZJdhUn1GI0bYz2BjcR4NsPK2Zus4pmGQWgy8/gf
9jw3t4zsY244ZMTWyx9OTh55fd2cToxUR4vLGJCeaUJNZWyLVj8laKA8jFjSnuGkOnwb3VauyrKu
5mP0HBuFjtPqd3AnCIe05dHAeXb7/QVt3YdNijpHXjxtW2wlTJL520Qq+9BoGXP0dDmVMomviequ
yIPmMz07Iyrv21xqpBBWR/Wlz4RHCNRCFZEUcy4eppol8wLuOx/d72LoNYC47Wvv4CmlQbsKq3Dg
K44TqiSR75PU+1SkxXzlw59YNAFs+Pytx/2Gmp/XB95E9T4hr4mFNX8aOdZFHVhbJmOWwYK6thvz
u6wDrCs9LJksumXJ0B2zfxLEdjHd524jTqsraWnT/F6LrCpICtpfPe+TOzQJu0zwVWsTlW/ain3t
UhE5MrnMVM2+1rYANg1mdcNNDmQnYm45ls5HYXY4A6PhEk/6TzwsaEXLhJ6gPPYiJ1WNkhH/mcOC
+TzZybXsUF0QThRuOMO3hFf0ey1hpCUcbbUW9nucaIU/ZX8JON6b5ZxtqZm6oOYMrFCzWzTVJKKn
AXv3L9E4pMoV+t96HvcaqCoV3UKFhslePTQjmAutTqPb0ArtqrQovkwyREjYk1LPH3iTDx4TUAlM
O9UPUrM/W11oWBLN9XON94Nbf/5OaRB6jZc4a26oDOYDyZpwIjiTvDhKyL940/QOmapHPEsl+4+Q
mrKNOb95C8pAjQ0WtxhHQpZCsCTz3A61D7dgpLxgNcf+7HJbG6ZA59fhhiFGkASoNoVmaT9bYRud
WMlR+uaSmbcVuvcCtDcjLLjoPdstke6qBY4BIk5momzr27DVtwU+sV0VifISVWRgJGZxbAoM3n3b
TrdEcfagLiPyHP0JUdIkO+ZZfDSmeLVHWiRohGV+rBtWUk2mR0Feqwss5NC3NVSvqNBudU0cVUOK
a12Mja814fsSIjlrIklsYVKuxtBg1FjUmyX+l7B7dbLkh7gxVJuxOBUprS5CgrX7gEIfd/Yd8N81
aIa4vsGxHhkMdEFKlgI4wr+jpd6H9qgZ7tM84RNJrPmJLCVw0XH4LdHuOhMTFiaZ9VbP+PfkaV5U
txzzfDwbaK6ja68JIibWFEzlzkhDlqfqimpf7b2E7TDqDG6CiDJssPSPqOZHrInXZJRCOEpItH0l
pobPxeCPjCY0sRWwXnJz/NlLnwzFwoM07H70ZJCnE8Kk1QFYKCaVbdc9qHQ3DtNj4rV/8sH+p0jV
W+SgQ4gT9PQ9ATsQDDcrgMktrgkgsdPsmoZflgQXAepPBB/6Yiw/xEzu05oM15RoZcQPbzo6t0oj
mbwb7zzdMTh9kscxXLKgUaAvFMR5YgB4YSpCyUOSA52+wYxCYSmwTe3Xz0Af+bEqR6Emtp0aWRC5
eWm7/hjxX6NegwvYibRqVOeoJApEQ+bp5eG9WhI76HvqJFWl7saZNQeXyUaP+O0OynviEsmIBj5e
HbW5CVKzCZxk0KDisqyrJudHZZL+ol5OGgwzBNmZHZAldC5F+uIJVTLBZivkanl56gkSIqCQUbZo
9K3l0JS2TlQcM1NJdujNO9ifWidZrE+bKJhguIDTW94rZhEEXtDTpXG95YyEx2/uHJKC6+kpNc+T
h13KmuORBiBDmJhplF+UT4VLfGtWD5fO+CtKPLaojfStUbTkhaTRtciiH1uQGZfH8ruvHPQrLjZQ
u+A7GgWDeA/VnYrnJz1KJY+b9dS3JQJlbkGzIn+STmKNL7c5Kr3qWrnPRZu/yoSnzFzfgsFOfpQB
Nc0wERIzKpl4f5gyMo3qGTJwPoJV/hFz8oyMFvvLhN12mEpksc2VjdwfINr6tmuGwp95pZg7+XMH
C07j8wp/Uw7L/BOv1aPbevoh6z6YfpDqhqiZWIFsQh8HgTfRjYhuUCcgsbyaZNDEoHMPVkT2sIWV
Ajmu8QYgAwf0QkMVld1NY6i7xZ6Ludc10o0ZMYFxpXaNdXVfr8ltDtVRMGuMl02W2h6diM93C9eZ
C3XS9UNPCuIcvc/4fX0vXOc348T2KnaIMF+cDQvA/RBHfJcZaj5WK3cMBoPak+C6E3IlJBeHz3iL
BdVGhuLFTeFQNiUvWdmcXEXNyzt5DbX+WwvLZ2f9+qqp3XbT0F17+2+I9SNoJrcIXHSOsVwavzSw
DBXERTRxy9Aq5CQT5NfWlrwsIetK3YFa3pX61mkeoqmrn4WyLwu5HYtXOJ+pB8A9/NCAv9w1DcNn
1AHeXrXxRSts52wwHSssYtOr4jQC56JowxZYZOk1r6MTSkC51Y2KdBYjrwMaI8wp9S60eDykLvQD
Sjlfd9jf4oboAjrpAJoa4n2KIgfVluFpfjHIfdNWUSCdHkEi5Ikyw+2L7R60RiiWLRmjP0zSWOL8
HWyT/nRqdv0AqHCp7ccSd4HvMBDZiN7ZdShRYHbydNRtEcwRey/ek3KHfWfTUPYC8mP5MLQGufB2
t5lUjTTdTN6R78bkANDn65H9oGZnO/Jf8bOpXocTcDYnGM5FkqJYrZkTlC27MVCSIOURhYVdf45q
tiVz5+oHw+aTpram/emJ/LPiQzzDjMYysrUW7llGhv5g6vKAObH1dZM489AuQuSViDnKfk37Iqx+
colMtXrtdWg461k7ZnvpSmPHRdic7PIxYU+0S9oUfZeevrD7XkUiWHvAVU+bxvA6sgISgcjRfhy9
8oC8hzG+w81nkSGO8w4bevwTS00wKotuaoq/+Sgg5XIAkraFvDVKCbJpQiaotY3yY31p2mL4Y1Rq
PxKDWCIkNtJ5le2HC+O8+KGJuCKXhpgOC17KZLrZflHDhKjbggrB1LU32iD2zmKI7Qedh3eNGt9k
1YDk3NZmaq6m3bp9Ktl9B3HRfPb2YN0oV3dzJSWVsER3ha+4tmtU3VjT927V7R1Pe8YXwoZ6Su7y
0fzQGI3vR4pSkJbT1sXtBQr2iJ7kSdnsiMFrMpolWBzgRE25Y7mnTBev5Kl+anW7w6sz8ug0X24c
voCRsY6WYX0N0rtNxHH77vq6/z7O63NNAlTsC9mOu8Fe69to3rDb7oil2qe0Umtzy7gTo5qP1feN
EvQjTpLvVk9/lombvSB6apu+LN5wWSeZFFM21iIiRvx44Q6VA79ss6XxcC12SBmZNVFfk8rR8ak7
ZHeWkHGnRr1PhoukiyCgUCnBZCaSqBf1J/rRgVz5couUNwq8gS+fENUTs6kPreT+FTGbO2+aXDRG
S7krURx4Y/9RhdP7FOO4aOrwHzMcMFxYbBuimj9yw/5tMzTNnsfE26KHqOd4DlKs9s5CgMWssCTB
hYAeIKh6B+AIkUkFJRMe675Bw59nBatyvIdwfrDdze54U9hzG+6hfkJVDCqL543fQhKC6+uN/vxb
E7ClJZp2bV1bj2uFnpqiTfKfyiXvn9PjyUV1YbhEIEeMb6Kc9zDTtMcJQhZTYUxwpT3tGd5XvtWi
G11s4mxd3eZayPm0IhZzGyvHehCM/xD5qO+7QUQr9nn/eytX8UwobwsZY0bKsZThHsNp6huV9ay5
1QU9EKWlJMeYyrdmqfN7O0bFyIzbpthnyC0Dw2w/Ozfme+V4KCj0AHGc5ongYR2BTpIUP0kYcw1S
Ko4Jh5HR6Z8QEfYGugtvsDD5sQr5/TCsMPyhKf29l7W0dXjJtx5gmCByTRbblGiVCwGDbeExI30+
Buq5H6al9TU5vZuauugDoZIQpbeDHLVLJjiPlg5771rrahwfcTMjo+JcalP93Z645IfYZPdAh14f
Jht/TGhH2u63IzfHPrzrc+P6+3dIieABUOgSmYcTZOp2RFDJDSl3ZJbsLHNNue57f5ibU9iQzqsZ
/D9DqZ5n0jX/VefN5F94cqmPjGxRZTooEmW1c5uaLyWkjjXq4TFbyhvp5z+oroGtFNpxiJmowATi
0mEljS0+w1Vd0wnr4r7HBLdplXFaK8x0Xt6XVmeZ0FZnRRG5lRHTjqQ8Ni6u78TileigEO4GeUy5
mdlAcMojN6PxhzJq23w8Yq3q8J7HjJUy7pAKIaHuaFcCwn40g8OJ5FumoQbLZg33GHZOXEBO46C9
5Izzf0u8TNePpJdg/UfsTZgVOhErYwnYotezSpD6pd5RcPiUvujqcDjACNiWa1hj4+7JOJLROGxC
vs+sxm+C2z4YBW9qLx5cbwLmg1iUfhVgoE730NMRlG1E5nXZ7xGE/AjZOL73YkfLexRThhQhB9Uc
eY/YXa8x7JFhqGYfn6A/mdTZg7WW/SF7VdLjSD96TUE2ZS7TAg+foqs9WQ11uyYpXWTMZyMz92xg
k+wVNS7Mp9hHp80Y0Xrk7bjvQboEJmYkbubjXDPMR3G37QBHILdC7E9RuNMrt9pqacGCz3MeG5mL
tfmdOBhT70ZmpVva+bHIss/IGE4snd+rmlo+UmB8KhnvIi0hTGciIpvT0ZU8CH17yxTJRSMT+G1r
fbSaG7PR2owzLEv86nSEbvqjRVieHd6CkKL29/0yORiYdJwJGMKGgMOHCVuwvhKSupHQhOmlS9GV
C4jdRX+Hl43nxBv4kns+t9HkMk1g0CMnZCbRgkON7e8uo7JeVH/T1TpOinlo8zr5+b1hG41Pgc07
VAm51tVTAydlXL6dGm4hZyiiQspDLHIkZD15xUidXvPxoiOk3Ss5FOFu/TCoASGAFb4euS7LjnU1
DHXQK4LrDB4pX0fFSTOSjLHB566x1PK5d/n8dIowdHs7OxlxtBUud8TaabYZQAGyc9B2GxZFpoPW
wpIllyX0pyy5rxryY1Vf/C2YsyL4JPKNsDQuNA8niAuAbsMOoxDze+0551CI+8akPG8dQOo9myMi
/Sg8+NfjItrAcpPnRJaYFIZ3MBR3IcEYK8Ltn9LL79ua3yhHlodFNJ1Snjb6hhG9KcUVqJYuEEWx
02JANIitAMcxRg4qSEmCCN+NstkO6KpkMI+jbh6XlykZ80viXLKi+JK9zsS8ZJWJMm969uR9Mkp9
pzgIAxXFX47H00heC2JSDFQHmWUBD9F3SdwrAE5yJkt8ZuXM2+QpeR76/GkRPFZjAg+KbF37Xy1r
RivJHAZEqKWy+2ZaXgrIcpul4XKuwxlXMcwJn7sCUAlBLyHWMSsbyRHE/RhMg06Y2mSZV6zY3Jp0
xLysb4WsGO6CfqQEkeNBi0f9Hji+Ylj7CnLV27ZsubBD0k7rdXzmrfpX/eG4fO7oH0mC/ttaZ06/
DOkt8v90M0l+WKvOKSTMI+mlu5h8hONU4wIipBN3WBdr21xv+Vvd6fZzwpegQvcVjcHEBTA/yXbd
/87OblnSkQTHZ13R3RZuyWfY9XCM4HAnjfW3caMMEgVnU2L+AdDHy4WNj+nZMUnInTPr4RkDivcY
UmAJXp7fS4rBAV/pAHjUJHE7zBlLCWQALXg0R313rqMfJnipeGGdfxB6XXidhx2wkU1mDYzCEg08
uGq3yPuoIgQtEyl1rGlIE91jCX6pE83gHDHNoKPp8hPHnY5J2/HM1TW6T0MYT6RN0nAapAtFWIUS
HTJnz73UDoW717RiOA9EK5PI114jg5MMldZ+atvk4oQzp73Jpe84QgSM3TyI1gRvuoprPu+pyzWe
913fMupRsmUlDrT1OE0O/DXTNQLWvdm9SUdI5vW/gNv/r6mbFyrUqqv+9v/J2fxlZ/4bwvn/EZvT
FKQG/J/YnNc26br/wHL+z2/5Hyyn81/C1nWsO/aKb5e2+b+wnK7xX4IelwQUcMaccxbc3n9jOSX/
EPamowtj/V3/xnI6/+UapoFcxjM8gaPz/yoexSTjC+zm/w5WthEQGC5+D6JDhA7s+D+xnEjyGheb
9wKiV8foMNqIP+ql33SF+aJVzhtanbuIzVzLKy7QvSLR7o8O7i3Yaf8sOKkxSbQbqLp4fxPCN2Cn
bIokrvdlTQVLz37sM3PbdeqSv+tjv5GDNJiza+e6B2bTgcGFo8EsusEPFLWJsy89dYgqbF3dmnU/
wImRsnw0BtbsrDVtPw3Tc1+Vl66JXroCVCHj0icL8ePGru1TgupbG39PwuUDmOOHYq+zayYtuysB
b/iQQcLbEKXf8ypNqxjT8lu0fwzxN6yZn09PuiQUMImG5OwUDHRVepwZI+87DoaDssStWIz8urQH
aYzmkyYgyruhnzqqO0aGM2wsFLooXxszSNPuKjxYIm7zCv4z3E67RHOSh9D1/qBBalxcZS053ZWE
J9CRqY3gl828QJYXpXzQqa35Ot6ooGhY9Q3p+8omDUNmn27FReuUiB4YhLHgavVXRK4vFhbqsmnf
ert8lq36kTlMENAWJSvjsRso0NgXbwYJsIZjPNox3vEI+rYV4pMuaNk3uIOpvtMoueq6GHctnp0D
QZ50Tcyw7hudLbkgYY+FVXGcM6mj4MQoBrHgMR26f0BspqcEVf3WskPrVmdQ37zYte+SziBdvWge
WXg0F1ITThYrzAu2UhimNe2XtdhvBlgsI0cK2K6yNBiO1X9Tdh7LkTNpln2VtloPehwO4cCiZhFa
R5AMyg2MTGZCa42n7wNWdU/VqO4x+432Z5JJBiMQ8E/ce+46VTQEjZkdvGFCizmjzcsYQWMt9I/c
zSIisUlzBJu4SfRW3BDhCq5OdN3+MIAtAYlTdT4ZpbPLMTQnfyNH/94pO3iYCmvPqGdC+mQS62ia
qyRi9lwZ2EjKAvu+n2F1mIY8P1Vl7e1U0GCbM0iBaBrtarj4dqeyAU8BTfuh8xbe8FnEavJpfvV1
0HQl+9YcvZ7AezV0Xx4O7LXTmidjINMSJvdNx+PZMhtYeTAwlz1qJgbEBJLXqQGEwH6jNjpWho9j
1fxCFbXGLvQUVEz1IfgufVNeWxcpQ9E/cXhbzM1Vsjbsp1GV2bYucZ54yGboeFxAAxYSpsxWao36
AYUmuK+Nb9HpurBZps7IaV9wdIy29WHTZW3o2GoQKw7zG9nqNCDuh1ZbHyLlu2pl5S3qKti1CDuw
ZiV7HUWdl2s3CE90yFW+0SrnYAnJzl19Obm1rUfjo/SNj1axLaadQga7tFV7iQ2ugIx5qJ8Fvy0j
fP+J5ssUpZngyWgL74FzDLonr0wUPRfRd59G306t4lvRmgQIuu3a0urqKkYR7SW4p11A/o87pQ26
ICs7InYvN1X+2GpMkeMJB5ZRIhmjEe6xz3n+L997YlzzAi+Jafk0nXSVUjGI5oQNCa1XZhdrEeQM
0NMwf6yq6tvt7l6Og3giNftQ6g6KLDYHq8Y2smPim49mS9UQtrJiScOSsEfUd+qtnmFPXm/YjEYr
iSWWpOPi2y9b8wZxJVxFguTxePActm65e/r5PwB3wBh1rWeQW2MnHdxtmx7JZ09/+1V7z3106Vn1
RIzp1lNCbrkeXoeYbN1h+oOickHE2yXMAQ/ZFkJm2UPIs5FknJAGu/NsAZKPM4ufbPfLS+L6MnXp
5zBzPoXmIjPobG5OCsuRKVkrCACLh8me3m0iGc+ESZ7QRA173WtoGZSBgsTr7XWfqvhAWNPawF/3
0aiYrTUDe71utAuS1GHbena4tOkwuasSgmVY1Q13smRdxOTRn0ZqLq1h++O9WSzeDi38nUKyPiV1
WxzbhFjS2kqOxSgIa2zj5xrduf3g+6X+5fUDqDW7HG6IOopj37Djl7oz7MRYfHGAzjgsRupoA701
B+1XXVvTtebQWyPTmyVc3K+Hit+GPFZwyuyZj66m32QxdCfEeve40ln9UVMeaVi5MHPBPE8TCGZ9
ADDREZ0pW0WVYdoTMClp9tjm5gwliCjkwTgXw9W6fULwD8so/1vRjS/kKLt1aUuDw8P0tmFavMaO
8as2IotUmXRnVuI7xeS0zcB6LpSRgcMRnYdzDVuAgcTdqLO3ruWJgkeG5sdqDxqhyABafcs7qM54
w/zfcr8z1sAZyktK/Cs7ZHKLkXJO9qbMXfJO0QG81JjDKoxbQ8QuHbDVE+k+2VnrO470NNrRwhPs
zk3vIrpy19VGeEUHyN42TdS6CHChitArNqwQ0kXdcbtxGgfTR8Zl8vOBpWy6GAaUdcXgwsErLAD5
AXM6mxLZgzC7T6vZmtaMYKt7JCo+O3bBnOHeowapeheffmpQdzTe2g6QaLlV2D3jTDE2PdKt9c8f
odUM20Y1rO1aBjR8MxO0sHptZQyNoPQGmoCAvZyhr1OBTgA1nm/BdEXtiPZEBdMaWJC3kq58T2NK
AWZwJzUZrA2nT9vcleKrg7JHf1UXq9INJFhWMUFti7axYP5S2uhlrST+KuCnrgzX56S02Ok5sTsv
Qh5i4T3EGzGFb5HN80BzS+eSsbbQHgIAyIxPkNubDd1jfYW6FsCkUrdJhKvE0DqCNcdhxd1DY9gF
WLWBurVkv9yyPDvzPDFQZQq/yoPghSjVY0+DEm3Z2e/qxrsmUwffuWzddQ1wEjB2Zogdi42jhWYd
7VvwPbhYxQagxbbGp8uiQoWNpUZ/q5IaapD3PDGawH01rq3B6w+uTySw0RqUegZRWpWcolNJkMmG
O/ElKVhVa5IpoyU0c9cGLjAXDfpZrN/IY0VIO78ZfWly/frDXmaO8yC12HkYB9NY25mPTdEpuMde
IMYZnxXRbmssEP5CkJl8Qp2iL5mdhOAZJ0k3HLc7i/IC3RoqeNvtVy36YMKppnl06yeX0kWG1U5/
4jGJ9zBzsFGxO55zoDnGDS77H3a5SrsXuwtRElFxmb3j4KcpTrBWHybTm+2S0n3rjCe3mVkTorKW
cpaJ5Hi214wFh2MYdfXNhbW3gI0arAZH1ozXwL+hmd9GKNcSBy9z3sOPK9HiLCaDWZdJe3cMa0il
gdB+ZS2Aiboh0zxw4EJX5q8Qh2iZsCIIHa9FomY8yDbSDmHB5pExALoCdxIz+ons8GDIDrpr3wz+
jleRHF+7oQCPMvGg4IydgkDpS6S56sNPp+fdJqC8+pJt817bFPkKKf8aD21XWOPnB2DocyP14r32
gBvLqNLuGoOINRMuoCT+AzI7f5VQPL8KdwgXCHm1s14h0UwhX+Dg9X4nSfZpYcd+sZByaII4Y6cc
A8p5j5wfF1B9A0VdtdZlKMb23Iga9XkMDnrQIu3EUvFRN9QXd0isrkZ8DWrWceTG7qNJqAeuVbkA
xFd8G3jPHK/Iv3w7VSTRAvexa46cqjcuY2qkyzSLtM8qbCFVds5zi7l5l9dusOWOK3Zlhqiwd59k
0/QvQL8mOmb2mmgxrVcTSMK2ZrWEpk/cMKI2z44Kso2PlIdM1HxmHdR066WBXSezPdDBjXEne3E2
1lWMSsLAuPO7X9LaV8esC04Cs8jzNGYGSMXgpHe2fBbcxW+YmXdBcwDc1p+qNvpwMCg8RKnHclYr
gEqTBcCuA/zEyu4cQmfnTyNYm44kWt41hXmsNknDcezRAfydgWjKtPAYN+k1IgGWTaoOR06PrxZw
RXZSFZBlpy0vJrFPO6fOv8QYl5efDwxVp77wiJZraKqGChrRlN+a+cMPMdR3EGmaADzsKjlM+mA8
urmBDqc5lUN6rTRTgfkYcWtG+oPb5xxFCYEHhqcXGxbxTMBdJ9sHjt7s0qTE0Eant0Fu7+2IfBIA
TZl9SLUqJGpV1AtLulCOPFNrif9dNHc1kv1G2Li7go2VX+2crJaRImfIm+6bgX/Pnvl3HmfUeqz6
K3Owz6pw9FuTRctCipfKs8dfZBHoSXb5Qdznqj7kYc+crslf7QaJp1fbHxBerM1s7HkOuv7L6mV8
4URz9fLBKjKxD81Dp3F4e/CqujY312Comm1tI7ZJfIW6Hfu8YStaWXC8dUlbhAUme3aa+LkyQeuk
iRatoypOPmX3GQXYAlHg/mS4mAe3CK5tYwOsyUH7+XutDScGQJHaum7IUHeWQrQ5RgoJhChtXdTd
RvsIq0AdPDN7GOKsXLe0DhjREei5xmrErb4KPUTqdtyz7rVj/cCKYHL3fTEMJ0KbFSjnRw4VXGo4
HZmDO91ChuoU9mCZhslRu3QkTSpTcgfIMbniVA1PFYPnpV28DEWSvgcCTQAvwWMVTP2plkCEBYzr
j0z2r8DScP8x9T3ZMGYZnbvig0y/5zT00ic2Cu5RgLRY/Xy9E7oQF8v8e26VioxNreXLN2NMuZUD
hbDdW0ukRDXDwzUjc84GZcpQRdFONwbWnDmoshJ27aSbwaqvXzzVU24wkE4ljuhsSNSG63hh+q19
D3UCkQtOEage9i5J/YiSAgJaVZo8XaomML41psekdZJL5JYAZbbIoeeCE2UmCd9rUznROkji8Q2V
VUt8W11eIFMZ4EBQCJ5DYFCXWk7tJWT8sTE8k5lg0zWXpiqShZ23FpoPVS06dxruRRiaD4wybSxf
Udnqr+T7YZQPCT5QLg0Hp/BD0ofw3Yaof2g1FAUdm+VlihbnWNpeemyy0ISuFPCemAY8vQQGrI2o
mx0uxH+UXoUDjoHus0zHFwn84Ynh4gV2zcTqYiJCrMU3A7XSYIbCGiEvdBp+q4Uq1xjrsS3BCOQp
5VnMqLqoIvqwSSQbMFbYSzVgQPiXtHMVjNrZsGkVnF6ZK8PXmoUBSuXKuCtj3twNm6Ic02Xbofe0
Wp4Qneo3NHz3qRXBG+/xKojf4FmKR71O5CpMyfey6D258wbbwc39MzY2uU2H4b3zxbsKrJSZtHNv
Td09oVN75oQIt2klkfNx+dd22m4ZUMXnNHAeqgonKB67o8coZu8Z3S3FO97BG8SuZYZsaBAPmgcw
psAjQGM9uaPKnhKzOFrtJfOm8k+IuCVFvOUSh0n9NxYLfmV2PlGPpFfpw4Jl1e/YynZRCXBLt9oG
MvddapJJ9PQ+9km8AWP5fk08+ck0aaub7PQIfWAIjgmiUwPaN5pZqLXvGIzAaaSIOXn4fyqwPMsQ
wXTjf/Z22lzyCowQcm/oXjShhylAjeOVwUvEjblI0+1E4sMKBpazqdsHDzXTVkQmNi2PiMvw4kHJ
ObhW/l3pE2mxtr9kXNecbQD0aw2X+THSAYB7TVDipW3T+2jGH7o1yTWG02wnuD+f+m1sVe41Trrg
5rG0mOImP4CwKo7Cv/ZpnjyNkWFTnHEmwE/PuLuXN3Ni+VzLeniNjQyYCR7huMBwYDlhclLzh761
iN+Y/4+d2I4osQrWjNFuPLyOt1Ih2mS8dCyccdbN0aOV0j4OfQDjgZTWFTibbtkWouS8JGKyQehl
RX10cXzdQknlBTiW0HzGJfTMJn6oGrd5kqivjhWQJnamSKYlvDjT6H1eSrBuSDtEEG07nCzUfql2
CJwyeoLj/WaR1XOqa/eUpZZ9LzqGKK31jLb8isVgIn/dCA+jMFZ4lBJoiO0zY4Jpk/ioEbkz8y6D
BIOrbvQ3ZewH+zTBhxtBHnpN0wlcmmZ4DxnQ5w3LV9RfeTov1xxO1cq0r6OCAleUwcH1epNy2TEf
QA3tDTHI889fhSpBEyb4Pt0uRCZ6MWCWXqMyO5BqXB0bInqXYkhZ8bfTOdAi42ksTnYkzz2ooy/M
Wx+z/GZn+vGwsZJqywDPfctra1gj4uNRAziSYxGszcTl8g4xOxQ9gy6goZEnEG/J+JffvZmJd59P
zpWq0oMqgdZ4BdqpIDiAc8KD7X7DRGwR3jjR2dMk8JrgHcFQvmybhm2Hi52NaSZT2FlEw1BPBd+4
wegOQRMzDNbSswRUVwsN1RBTQxNHk2TosWirsueCzt+mFyMtmDUXOHhynQlZ3NgJOfelv0DY/pmH
3SlVZrGco7AWOvTThRPXS+LV9n4CuyXp0hTSi/xj69FjPLN/7CZLmALRjSj3CcNF8VHFqIn1jL1b
Vk8PXuormC55TEbwx9DYw7GuxVkF/keeWdmlmLUFQWMy+WIvvimw+6/Y+maHTDWf1qj3z9C5gLKx
l1omUbYxRvvMjq4g1QtQEUOEP9DyZokpIyLTaC6TP/IG7MvXKrBscpbOyIwS9ktHYO3hIaSPmcnu
KWzybLxC4xiOvYB0Rm83T0SMd6NXe0TAKy3TboNRJifHebP0pn9SOeqROI79ZwkfBhdGOWzGcKyu
XvSSIowN0696CE5gHWvKZyz54SR3Ee/MhQjCg2mSpmxK7cEnMph5mfZRhw5vosLlRo5vDlwAWb7l
MNco081Mk1+eT4pA6Kcbd4r/QDNVsI1UNFdIKbYQE5voWGGz8BBFofU1dgM7waQglLuTHzUGRfw7
HOwNMUL+xGI6qw/KUpBzPLlhTeceQhLzECcMwa6zYxMpHRdQ0Dn1hXmMWGhkBR1hKqz5q+g8NNqb
JfsIvq4dEhluvwPp8Zi8dtqtK6OjXozToRvI9bXGWrvaWHwWbt1yS8Y+ssKhy36C8mdldVz5ALCR
UQXguqNQmdyDy/7R9nWPSghhWVUZPG2DT5Ku/mOrN1M2BNGiN+hzRB5HN5LRPsPCflUpEJBRh9wB
3TJ5RqT4zELT/zWHFAea94u5f48TqXOfm0h/agyo1v2IT8tIUF2jIkR46FwRPKyLzIcqWt9O09LM
7ejVMMLh2rvBZ9I1z01LZLFbEyRcVHp2ikPWnJ5GZVMTY4AAfGO3gHA0muVV3jTvTeQARS/cCIBZ
GgBKi94jpgKPU0Mcof2TS4rCc0nITbcfIYw/OVoz7EsWJ8iNHbliRJNuhW4e60rlN6xryXNR6qtS
73ToigrnWVpfQhsOE6ar/FArnOiaO2vxROriW/OPReKmO0IwnzMLM2SSttGGqMdi6bkyPYi5t2I5
M6/KbSyxJKa6bdbdoJ+0oEr9mJWI8s9k7zCMZxy2TeNyPSY95Zzdg+7o9pGV0ooPeXjQi6cMdMnB
Sf0lgk15zLh6C9GJ88+H2WsMP/HBheZ7iJUHScvb996uL2RwJhQd1GTjPo01R2Rk8av87YMv+aXK
3l7O/JxlHkt5bnsIXcYvep7goiVohC10TaS4WcUpIfCqibixDXQLluB8jji4TxSBr/xWgp6ahwYT
5FBU451VGh2Ko5ZVN9Ka4RIlNWs4KwK8AAzU1k7OJRyGK9h9XM/wYmqb2T4auylGs5DoICCCAsmV
bJl6FEqnKaiYuo5S8P4ir+4pRYKx6GYAVWGCkrWVcUvYkm2nivaFyLeAO9O6i4PXdkyD2zAMwa0t
edVySz9UUTP7MsUdKFv0AFVhxdh5WgLOA1A7FwBRbeH5ceXnOLgxxg4eDdFJJmuMiVAPLI9bn37r
rHXdlsJy64Sp9V4OHs4IMAVheE4xe+6DmOzgKKuo3AmbWPF28qlDq36p/xlAw6KcoXeEARMeiRHT
1y092aoLmAq4mOoWU1i0e5RB0S2pGGSJUn1KFdiLeI4+iBkirT0Yf9sOAMRMZ05esaUwAR9086YX
2kcrswhVruKKKpV68vqcdtNyboHvnQPd76k4/OYqfKjfucxZ6CT6ePLjbtE5Y7SMmrQ/d5Gf85Na
UtfaQ2P21aXqoUj4YTScixw8LVoMj1Er2yVO7Ytf2wxeCC5b19G7FyfBkyM6CHRmtBeGBqip7AyE
g6yqMj8PuD0VB96A1VFzbIDfgsCBcLamMjQhOngYsREOu0nXkFUgHru7Wa9wCkT2SzPP/0WhfeUB
IidB4bqpKmmvvRo6cqzV0UEY5DXnlNH7th2xaYr4CNPRAvmivTIPSbaMad71MB3uEdJHOJMFWwkR
o/5L62TfmzZ+4ZE1yCSbU6tSCgoiMuwlFDI0Oti785YbigpDZHIjIarS5BRysjlopG8vaUWCV+Rm
HYAUp0A5BnItSrB+9d3WxYYM37O5WNEw4f7emjJoTs7Unnl7BpvYt7Fw2UP0hi8DRJLaaV6KBzww
34YE90yi5+su00ApdS/MAUFTUpX5g3gpS5fEbx3dlHGv5lZJnxOp7RJqLu5w3W9fCjv6Mm3j2Pl4
h6yBwCbm/2c9sHtEjWa2a1r0OHoKu9qAQbQyurHnBeitE5SJvatYPcB17JjzRddCOvlVufa9DL32
ktNq5jC2XwPB6eqi/1gUBjjpWg5ftq4Xj+b8wcZ+BtVCHsBq6ziJBvto1H98M5w3g3l/K0FQLCkh
r17WdfPwoWRv4Sfbzoz8gxZLuN35teI5OJctmJPadOXS64+A3fqjAyNug4eQeLfZiBbFvIlxDHTE
kqEVKqegvDqNNA9MsRBbuSR6IheKNy46TpiIorpHg9tsS8dpT1hyUzOGLzN1Ns0qnD3uGwweaYV2
VhmCY/DDh1CLoseyNqk1CRN+zZAAk6lsvBMBMy0Araxsu/1wbOakngtWTeZbNHrsFnCzkCO4NYz+
ieXUXaQcbmN6d3z75JB7BAD5rTINHb1c+ph7kuy6fqbWSb4ny96+jN5Krh/E54BWXEAYnpee6wC8
Xl2W3HDaM1MILEuB/gxVI1j4eKvk5Fx0eFdMwyG4BcEKHee4J+iT8rMCN4t0jFVx163NuqP1Jax1
0RA4QF5z6J9uxPbAbU6Ct7SvGbozE1OYXRDfMvvgHYRdpqQmaiX5lIEqEPAav2Ktk4eyrnBbsUBA
PH3qVfsCCQAnY978oY45lWRQNXC9qJ2KTcPSwEsnWNpphtpeed+FK1aanX+2bppcUm4yZkKUt9eD
0ImNCsqZ49bHoqZkcarVAJ78xfCNsyeGbZ9kzyIbLwCVby5g8oWmcH4YHSsno3kyCuOFQLJgYUvw
hDKhhAii8T3B4SLzBAGj9N6LjvjJqFbPSK5m9oxx8n0DOIdHBn0xM/2CNxlbjHJWHdck4xduLtWI
vUy3cN46TNZXhVH8FhpeFeUOSMo0/SKT/tFDRxsEJfpg+Ex8+jlPB/2glSxr4tgZXoKZQFiRL/AI
O6lcpgPtX2Yoe03PUD7gUF0h7qUdyYfvkbOPRJyuPsP5ZAs3RietqcQbiQtfUUUd7XVIwaHpYPOa
5z9B6dRbuzMzVIfjtAzR1a/LSrRXLo76hGzmbPp5d59CcWGse5gGw7r5nfdksw2BexlCfUvLdlf2
mrbOu5jQwSb11qlXJyuawGRtR3r6YAkDsa377rKiuI04qw+mrDFENM9Vn7BANzX8hCMnKnKEzaQj
jnfNpj4AFM0eB9t+LHrPuxRTEGCVHZ6glxnLGEw1AxVBW6LEjeaMQ6kdWWfWrJh0zGBV0Di30aiK
/ch8cZFHkmLDj/iXcX4PERWus+J3OBXNegCN10Ix1CemJ7rxxrLqPayHXa1rAKI+XY950GC9xH50
pvfFBgzTOmnJ7Gbbq8yvkhnHAIAT4wpac6OTa8v3NxFy2EPjMKMM7I5lMM+3gekcBtEVW2Z2iAzj
5rAwvoSCVJdUkeVVu/7KcKBuIelvt04gvlpQHke9KuKl3cZoL0RJUEauM15s4m1rsayqI25CFT+G
2AZIPJ2pppUNv2RdA+3YpAEk8QGocyDBZOuR/+ZR3jCR6eJjbLULyqbqTfjQodHZQ0Jzq2Gnrxk3
MjgO20Pgg852Wlwb9cjszXa1qwb7qCrQ+OgjG3mdSeASKkOyVV38mVSc6wnClrBwsGqxMI1z0Pto
F/xHA59r5dgxZwgT9a4hG7xFz6EI+AZalJwZKhHzlz5RJxUi/Zqkb2xwJN1q5iVd5Ea0BAXDoKY9
OjR5ejghyMgflQlidhzlmbkgsRxtp+26gPo7IuBDy8RvZxQYdDR501u3PDpd3Wyy1NxNUhjHqe/b
HbtV2PDYEU9SJz7WsXRvkxOZG2TxuCGgGlvCILgbVrnNfk6jzQt+h6R03gNDfKH2ASpOJu0uLutg
Q7yrvpFWUr8Qkkd+aWfhWi9DjhOgYicLerO0soR2NHPWZie7vWnC3q9LD/g2RRmNjrfz5zK37xi6
EIGx1pgR3qfszQQuI2dWlWWTakv6hMWDwacGJ4FcDjxThMNpoIkYGvpTobYNYbW7oRL9rZXDog5N
0DMkrwErbDYuU68VjxTwlub/JrTykR/CGKBHREEMV/JIrX4Jo0vOWAIK8/swD92TSBkv4Bc5WAG5
OUM5fGNZWcJPPrbRAGYtc1i2l8Y58gw0F66Tr4cMTMaPdhdF14NduiE5AZhsXJp88rEIqGPCXRN4
sHFcjiJ29xggsVd5rHuE3r5EKDFwt7WPVjqdNLBia2E7zxqIxgVrJMxIMZetw9u5Gds9W1wcB+i6
103VfoUI2yv8FEslS95Hg3js9eSlDoDQ2M0fRIzA7iOAW+X3HHkw+Ypmf6QVCc12n2QNKu58cDDR
4GKwueHnI/eFaJK/gxgkwjB3ZmQQFCrYtx0VA+zCYFEbSGlxir9WrpJ7+hds4bOIq52jHPSpXmVR
I5ZFRm4JfWZ8RIh7RsdRHM2EBAw9YpzUuRUOIcrEVTYZxsVpD/b0ypDZW8q6EIvcin8VGKvic9l1
30qmH6ISj00e/eI1Ppge0rROA/YV+jcOBSylPSkPsQXZ3ID0wnIPpU8NNcSTJ030ayHo1BJz5nLE
s6cy+KboZgKeoQgBnYrMkbFlISUzXfddCevZQy84KfvXEIwnbwJgAZeomHN3wfOjg0dQqNJLrgDz
Kb3iprZSQ/uU1RadaOI/aiLt9z6bSa5j1sgKblbjQVPQ1HjE64iXf1bGtHV85IzVLr1r/ZJOpW1h
cWiOaq9Au5LRSzed2z8iaME+J7d25OU7F3voYqor/1Rq+VWEtToUDAF2bty+eKzQh9k+10teBob2
59Tej1F0Jp7ihcxJplxACgApx9hqgf4Mur0NMkJ98ThoyzE2ruxUDxjxT1lOpUbJy7kk+k0eeke3
0j6JtNnaOV7z2HZOfXRCcQYJTHnV0Z6p+TKqqWRQDt4TG+hN9hZ6LtkL4D4inLBH1xSU9327sImF
+1D4PBag9N7URNoj19XbGIBtmehnl0PNdrNV7gFYPAYBKUC40/VuM0caIIczNtJV+OhJ+51o5Ohk
8urTAXdHKuRDbve70MDbM/nlXQUlLzXWUVJLtr1DQzUPzOqd61KdDWzStMGrVyav0tQ2O06wdeDw
8zUTy3DnZKvAoaewHPfEw75A4/rjonyzeofQNzTvzIRjuSnG8JdQW8dIz73Jhid0o7VIsHBUhE7J
7CWZtWJNzsI4wMw4ePBOJrSulEIqP1SJNe6a3PaYc5Lnk8kueECIC49p9B+Ekh0R4fBESd4Dbxhb
7gbFY7qyzIJSqu2GpUJFv8fCx1NpRV+FkcS0sZ3cln5C0pbvmY9T+TlZKM30PIQekEVfcXsfUQiQ
l5vd0X1wQXufMFHgULUlLCMn/wgDVg5UKQiSD1lg3Vxa58cxjYNVo2XVM+P7/ZjX9yi22y9ZWgRB
RoQZik7nWAALEZKmeOsN5hOWSM667a+CXIBgJdC5NY23sczcPadctPY6YGaeS4/rBFmOtx+7Av0N
cSYx3KYUCjQRAWy7SCgiixZNFkeFE0l8N38MgF961WzVbH5zIpAoiBg+M1z+bmd/6CWIDSfMcD7m
gncg9IHENsBvSoUGElGpqXdIgDXBitlhth1G63TQ0MiVEDxcIZ/zyQCMiFFm24LuDAwpF64LqUQE
zjYNEd61MlhlNgZ8gCC4iORVrEQAKL4Oi5wYRuonhVVGpPgaC/cJ8ibMH5/7EuvLaokIWa6HzvvO
CM6rW7mlVvij9RR7ghEySYiYTjkulwT+juLYVJ3JIB/UhFOEn0GH7Lo08LVnsJJgpsEj6DJ3BlMw
+iCFPsyz55TMpG2VQLrrk50eoJBga9tMuMiipvudFxWkGsTYOivhjsrJpW09crGMi9rZIYDFtS2r
jVNVM0H+5A+EkKLJXPU0lHBGZ+j+UKDSLo0FOB8R1cGKVy4mgFd/Tbkx5KP33vzRCOyqcuyEBO8w
cs7th5AkZvqXTRaCYQsRq5ZinHvtcosHquLoc34WuM+jS5cKt8YUPbt7TNmI5dcJC47uojU8kT7r
7CSvIXnUk8dJHb301niIqnZnEGZKI5dZLHSgLBghuatN9yzCFlTO0H76oTvR/0AAyOt3lIMGQekL
ZH1nNmHd8h8sBre/yfP/JWvTG7SMpv7rX3QsCP+s2ndt13AtZbtCQPmxZ1X/r8/HMPPnr/5vDHqx
MRbNxB62rtejDOQqGRQRuQF6C5YsuGH0VVe5bCaFtrWJvGTIkL96iLjsBkvRf/Jw1P/2cJQw2Jo4
REwoqRvzw/2HhyNDPZ88FQ/b3GQqFqHdgWxQrYnxbdY+Y/m1Wca/WXxxWOjhhwkMoiidfKvV9m+V
ae4qyQpeuuHZrjwuSamv/pPHh1/if3m61Gxt0H/cFi5nwT8/vsKyGKOn9Zwqh/c1VsiACtMjqU2B
/uqrCgsT076FXUS3hu1DPBb126i+ZFRw1IAV4UQnQa2veiQDXJE/j+7/y1rzX/PN3POU//6f1pr/
6zeaH85/OHDq//HzTVDGrD6bz3/6wzprwmZ8aH9X4+PvmizDH+/O37/yv/rJf/n9813uY/H7r3/5
/E7nG3PdVOGv5i9//9T+m+uUmEipDK7d//6PP+TvX3H5TPnH59+455LP8Z8cNv/zH/7NZOPKf1WW
kAZidh0Jlzm/HXq2ZH/9i+Nil7Gw3hDjyKv685l/N9nY/4q/2gDiphyb7t61/sNkI61/FTAWdFda
GGZ07qZ/+fcH+Pc3J08gzyfPyv/hzUqb9M+XH1ZxYTqGJVzbMflmJk6ff3x7UF00jpUqezdI914l
nAi12ekQ3fLmznDQ2suY9NuyKf8UXQtt32n821jou4oQBs0jFER2nG8mIoAlMZS0ni3WYUZ73VI6
TbBhkK/O6GScM4L+j8pAEx6OC601xSkMR5B19Xhvp4Q2Z2IRS7dKbPCsyOCpHEge79/hYAGbQMl0
0CKL1rsg7CZm5XOAr5Pu1cSguWnufZz5j6YIrSsSKFaqObRCdyJIi8CpPCfPrrWG6tpX+bT0oO1W
WiDvjp1kS9e0zWMxZfZr7WXLjHXvKuAsg2BbPnEgBjtV1+TfsSVZIg4mbXFADKQ5n4QYDVcTe9RN
Z2x38zMsxFhOXjiX6mNImbNtQEKdxQRLHlmqglsa4ykWM5XcBkC6UbEUFwFccZtOmI1+/ljiu9sG
bgYUbKafN+2wtv2BMj/o2sd/I+/MluNG1u38ROjAlBhufFFVqJnzIJE3CFKUMI+JBJB4en9Q7/Dp
3cfex9u+cYRvGC2pRZFFFJD/+tf6FrViRVxRCKnQYQ1Lhvfs7n9kQdSXjfujUWkLjKaR916mD1YP
99J0s+qe8ij49VNANnQ2fzFP3SpFWjswi6vdlxH17RiKiCl0HKp2OEA/zdb7FPHypXvmeiYgGM7s
MopvRkq8Azjsd5pZHgdI9yc/NX9kGvCd7/SQObpbPLrJiZI7pKzZPlomfbBdHTxOy1xul+JbODzG
S45+Rc0MSHao1caxHByxhXYzbMo5BakGOnALwO6VOpz8DmUvhW52FuxQ6AnKvAf+p5es1+mZ8SO4
FWyzNomkMRkFti5Y0tqjDC/aS+lRzQtYE3ipuWIYcnKIeFAq0aXN1RQXy8fvfT77r0VKWYXrwVlE
qYKGtebAqQkx+vmX386biaJxsPksU/rpm1EjIhqeeaIe6SXgCdIFP7QzTFttpj36P81ZuPJe8tao
cfQU3q5zTKAV7XAdqPyir6GWp2pDkZ0XJaOx7AYrzrZTiHOxqQFlIzJtmn5cToORFxtwpsl2ALA+
WjM+ftTFUdzKnsstz9UuLwBKTB+2vQa2OeIYficJOmfOSWjcr75a4vuOruh7zKABdTDNfqiEfz9v
h6yqHnv4/BBNraOd2cvZ/R8f/uOXQBSLE+iLbQho4FJriCObpIOm1HICA4yXmI/2ZL0OqZKRjHFR
jb+W1HDfujIxjy6uSrIZD/YwiodxXOFxKbmlaQbfn0nTJqVRVqdexVdn6eoHek0/rGzifjYM+zJz
zPewSMuN29rTdpGLscFAQAVK4xHGjoXa9aVnvhR9RwzXH96rGGNtJ7httcqYn6cRUg4Ge/kxmxVd
0ANNeDj7pMORw2gnkyrntLy13PUAyGGgUMM3vww76g0Y+4K5RKqhXefUl/17ySL/3ejcH2Fs93dK
6q3vCfmYl1AhCS4Br1yoA5jFoI9dHzykY9g9UXP4Ize0PAofq4bjkbxYnA69wNCUFJcpX2BA5UfY
7Ftl2aexdcZzsjIlqu+WJOSzGcpRwNKGCj63+c/OIpDd1ECs+mE6//6VoMTyQt5lxbnFXgTwpgOi
XvbXvDp4nWPft5jRN2Udh89TaL2pMYwS1TrfoCuicFm1PgxiWIhsiK/Gs7A0tGqhNq6jFoia7DP1
mCntrG7vnn//+j8+/P49+HXZRjd+ctR4ou5xI2cb08ZcPKOOI2L5ybNKEfi0MFEhwJcjMne3v5Hg
iwSrzA5nOCnOqSxvGq5iGzNuCdKxc5kQ6vBFZTO3LB/ke2LZzzErKb/xy0MB1TCiz6c6ogoFG7fW
6qKFDcckI1isq2krnETd6ho6ath5zqGDDxiFadHvV8WcmP74Bhp8g3ez/eicZopmdIkzyOb5WWFQ
j7VrsmTHtBj3zRUXSffC+6M6VXP1NQ79waG48GLiHz3N6CQ1IaNrnxjT1X+tmv5BpqN/G4bqp4E1
9IyqhF0t8I0dS5T5WPiJ/jYimRK5Z22g9LD3EHcMkeBYUhbbRXq5qjfbz+wXWhmcczok+6T0n/Qw
UcVcOS8SuVYDbGH2L1eJB6ZTm9ItNJcotk3rnGLMRgZwCArrrVNnrx2EoaRUbU2ska8tI8s0DzlP
t9SFWqldVW4d94erW5peOx66dUtWpiya+AzSfXUvX/VoadavrC2qtabZVwha3NIhnGNvhOsTUcFu
bQMvAELmkYsUlkh3KW69reQJf8CATOAoZwWSVmBEQrqHu4AVFZfad8P3uzvqcazHrFx23YBpRHJX
j4z9zPPizoTJ/OcHzWwTLdJ/qmrxhL1gvpHNNN/oml2I7ilpZn5n+PdoF/BN06BkhwKOESIbRK1h
Q6npcL8qDgMbYFw++qpbP9kurPqvMWMceWATVura3M0PDS63oa9qWrYpIIiNkXK71rr7RVsgSDsx
70wn7Pf0DjOre2YD+TP/buDXPRUZTz/EQ1Ia2T4cutNgLuh7fXA3NcF4hx9Lz+UlKElTGVqsR6v2
I1fiuZBsZsNlLWYf2Y7UyW6Y5z5CKFP7UdT3CdS5qNMSkgqdP+GMolyvUDFx50vzNUVr3/c507Jw
wvrWAuAKIKDaDi3sYVkDk2De806eYYzE3NxsO6NqH4gvsBEtaGvPuZnkMcpqXkxy55QeNLSUdQDm
d2/urrZdYudvtjrj1ewzIpqkLSF16IRYGk9KYmkHmEH5oWVFTBXVxjKWqIZ3ttWKMHbc05CuY7Ap
gBAwR6D4MCDXuLBydz/42rrRY/lhhCHJQzx1vhWPBAzb+KalQIHgCwxaggN7wo8/XXP5qBS8d4Yn
uXXnwENE9yUdz1Qf5bQTn3TtThc3t9BesRYR72BBtFabCaiSu2lkL4POuk37hAd0reglt9sthlLk
bYF9VttbgiDVZZTNNznaMQW6NM80qdGfsbEAdAtutUgX7FygDdMFvRY3XJJm6Z7w603Q6Obg2ZgN
xfIucAtSLlyMO0FUDN8dP/YWG/NkTVe1uNSJWOnDQBAXluIF06qi+njGOD7QIpSWbGI6YAkBBpcO
In+e8llx/7QHE5xI2XbZqUzDFpA6JSOIya8OQR97plVGDd1dkw5rV6//rReZephZJoT9qz3JW08L
SWv5BPkEOhjoi3DPzozw+DK9tQnMbyg3J+JZBrEIkeBN7LD54mrJcp2chHSW7UwOcbtQSHOD//GY
ucFwDJKp50hNoHjp4xdDruGjMU2Ad7AYdryj7cr2QOWi3FYyCLlrR9S0YHThpNKN9HmKriMipX1W
16X7E3lHnUy15PfdolvudyBWwzevHO+mcsSZYM/vrXWpPHGvTX3Mi6WNrGB8bVWtyIaNTxxxJwBV
kjKuGSW8Zh8tLfQkV1rvgigxgQz8pVZTVsc04PDvGILzNo0AdT1apJBB47OI9hpjTzfKuZ0oSJRp
f0wBg2/apSqPql4OmEK8CMmD5RCo0IlxoG3W1gX3XAI06+3+rcN/sm2kCSawdK/dUr72woyCnh8M
R5zXlM3K2ULYbnL9lNned7q2h7W0rfk/GNf/bwbxv87h/+3ws1nnXPn3mf7/wWnd9hzL+lej+r36
Uj/Sn9jq/zrk/+Ov/YOGYf9hh65YuReCyd9dmRd/Duq++EOAnfNJy1rC/vNP/jGoW94fvmszqNtM
8oA0XBAVslFDuioIfwSATYBnoJL63Imtf2dQ/9uYDggaBQtaB6KAi1IU/E3FEm2oTdWqLjIC8RYD
dyFmDEg9UT4NcZCgik7NjN3+tcV78ZdX6n+iEfwngepv/7T7zwqBnVt+UZigDUO3AMuXokSm+XKE
qvc5kTX/L/Q6Z/10f4V++LbpW06wahLs3Gz7b4JEHo+5B1kBf7lR4Vpt19t/4tzRUfCW4ZHsSxYp
ZBmLvZYtG+08P5jgnQ2HPuySgExk9c6mkUa+LVpT7EZPfbeU9ZYZ37v0DtLCa7ZkN4Ha68G/EfkM
6w/x3aB4SjevrGCYSYz7bqKmi3KzrMFji5s6+tcvKGua//Q9hqEVBMJ3uaC46taf9l81yb6Svjd2
lLRze6RC9kBHmb2BKafuXUXJTEOLMXJv8tJZCjFgWMR2anWwkxzprLT97g2iP03GrVMaxiGmfgvc
mgAiCxYpm9QnovS2JRKTpu/4sbbpeNYzYMzAzj8Nt76mjnvAyPTpOTThUWn3zGEJ7BuLvoTHn13B
sciDha5nGtyFGfjnKq3HUw0l8hDo7sRvk5XFDrybm+Csi6B8lmXp4fOC92j8aoxyp9kyGITXbfC4
9MNEMXSTOdAHV1Ax7ejDiiuT8KSKKY04s+1qAvAVRtqgcc8xBApYKJbauzi/0YgPTWLfCXl0uy9p
XW0sWzDTN+/jlArSuvIIpMRkySBMVoThZsjX8IfW8mS1zLAVSERABtQHevAn5OqYCniV5tp5dXvL
OSCAnKags+9ANz6gfL3mOHnKUKSPOsVK7xbWlz3inULbSrd0xBzpXC+eFoIY7uq/l10J7o+lW0Pi
xkj68p2X0EO0b09ltRqiMZSq/if4AcqEBtJgHF05GYXYZWZhnXz3hXx6su/9OdlWVPQIIw4xy1Ka
O7SwA4KA41WVWTPeY2qkzXCXUIOwR3OnnTT1aPWt6CCb4PFfTBeSlwrjK1V1zd0avTHrcNeOYUlZ
T5+fas97h90ZRoZO6DvClXzTDu6D6kGayF4r9qi3+Dfj00ghVpYt2yrs6AIjQI4EYevLMOknM5CS
rBRy1e9nqzUWLcUt7bVmKGBrho975DXDy53sAoSuTSkrRv4MOMaM2bfKrYRknTFw+PreNUPDhtga
N2fXsx4I8NxJmz1QPbGFR9+hErV0qn0WMKYN7pGmid0wkf0uSs4w1a6PneVQlS8WZ4xtm8f0P1Hr
gu1adjdWwJJJNc9+ybX+r9+5LrrrP92cAtC/673Y5b1rs05Y//wvb9wwaayOEL8V5QW70d/l0bIk
wvn7P//8AOhwTyXUu28uCq4Pq9ZETLd1kFAdSis7XB9EVWemBMbGEzdTh+XV7oyJlOV84hZBVLJ1
OLdBB/e3URdeMBxVvvMysxhbRtbJZQ+5nY1nfeHK/EjrQdyUBHva/DWz3yjBGPZSxHKbesFXEyt1
GQuBd91nVJedwhtIzxcJ/awE6shZGknw7veL9G/tDP6/PIQwBf71lVrXF/+7S4l/uc74x9Lhv9hY
UHzqcir4X68rHj/yDzmwDP6nI9Cff+vPI5Af/GH7Honp3/Aux+fq/vME5IV/sCTgihdkIDw3cHlo
/+ME5Jh/sNgIQwwBtsueY/2jf5yAbOcP3i24bATFmRBshfh3TkAuh4C/vfvYkoUsywKfvQhnIO9v
q7LGbGfyQYPE6UyRVQaDD1dP3FnJzdyCiw0y+VypIlJOpyPkC3LPpZvd5tMTTK7yqc+tS223R8ul
FHR0+g9nVT4rGwB1lbhtpEbYBhq2aQTa7xzrPoSb51Ad2oRPlZ0lDzzQsQeyixNfKhnGyAs7d6Pb
QuzYmOtN7IafoNPiLxN5P7PFXTZU+XVys+7oIMNs8tGjtiXBJR3mnGPS3o4SF4XYX3Is6jzdjdAz
dy4nzR09SB4W8jk7BKNwLiwBoLzSP5zEwyGoPODxC8N6jLALKzVYA+92iTPWbu4yBajLKzE6GY67
bFJ/aR4njkyRTo3n2qiXm2FqPgPYAvvYzbN9HSCLaLX0b8Zt6h3C0RU3cN6Bmaae3tVOTQVumqtV
sim2xFftTytsD78hE8iYREX6YIZJP9PXaVOZMwgSWBNGtTsQW/FuDLpbrB3+vTCcd8jZYkcrsrMb
Rhv6QAyWmj3CcARKtRnmevlijn8kP+wjIVfWGTfWhozj25jK+d2pkB6ANFavljop3C9EjGoanAR9
8FAJsZnSieYXk3spMvPTHMYpIqyU0U8yvCVuTgpz7LgVJrSAzUuzs6ckPnGd4yJ1bIiIlkrvWh9g
vW95FVZr/rG2CvJvcUI5BtgoguXXPMSzjZLCyr3pPlvX/GIyrogdOHiRieAU7r50pvDDyDx+zK23
qa0NxUl5j/S2TPUN+J5gR1Xnu22Qp0b7vPpNG9W1g/8YIdkGPB/kBFwNuhrdldFcPwjkkEhbR4VV
ihLG71bSSdzNKUbQO2NeU8kJ0HPdF4ci6846nb6ni+8f8ZiVRsz4XJZro+gMjnpK94hob5NnJGck
cGIW4neZhXipeucJ24TcqYniHCL7+V0d9mTBA4KmoaNLRCEKKhYZZAy+ujpWAdSq1dMrw42gMflS
hjOPJr7Gy+8P/SJOdJYsW5mJ8C715nuTTtwesyNFc8lYExJf/O/UZzVR4cHRc+K1551jy+MqyIjW
IGKWTZzTWZaAwL0xEvo7uiqFyfGlTDf9tuA1wzZsZHiecFLj0/8oBjv8zILhR+eP1GtUcBqsAXto
M3kcTAVAePR191F2tXisVPzi5KSUA4AjV+3oiR+4rrFWlFGW+OkjVpP7dKzTq6fZAoRkXRL1RgVs
e5sVJ7jhazuG/pkP2csgG/0AvOcFq0774oOjAEIHSsS2p0Nb6xGcBWu62JXXpsXZSYb0OzaJ8s7x
u/LOwo+4ieEWIe/zU5xXo/GwxW2YPRiSrqbQ5PQkqYpznW6g0k18L5KluZTQRS6MNFebIts9sAOf
s76YHsohtzfaiPD1AW7RBrgCb4SUrQZg3oDa9stAsCmvx5rGqe4sVFvcE6nK73//VyBZZGUYvPe/
fy+1xxG/Oui0OlP1HT2R2AfpaLx4hh1N3AI+ZnLuGMjsb4E9vMA6cSHCAPUz1ZRsgzA2Tm2ykFWg
AMHvQ8pgCiW2weI+FVBi8FGkYhuv56LiW5PWrABbirWasP0Ei4hM7oKWqhbc0oGXRA6H+LPBO/dh
bn1xJUOyLGxj6IDV+7ykPjlsJ6p9uxLCImVAtd3cBmlv3U6DPomKBBr3+S9HGqd+cNq9jAUlxiNR
hcXFeAaHCT5rHLPxLlvr9veHxVys2yZInZ1FIs6gu2VflgA0xgIvVUD2ySOw1C8un97EbTYrrmu3
IELC/E5UqMXcZSULx/EcTs15yIrqWHzaWYERL5jvWLS6+7pvDNxeEdayvJAWDPyS42GOvObbAUQy
gUEzNdKD08Uc2wgwnYnHN9F6I+NqjnoPaXnxhjWs4uoLzCcYrMmgDi1topvBi/37JlS8fxIVHBPT
YoZokMhyWkaMXFMFWMqtKY19Z4bNMYZVGNnJhRtBF7XCz6NBTfWdnyCxVfXnnKV0L2DV31QGEEk/
M4aHjn9iU/bjNg/m8HZE7uR7Za8P0pg+vYG0+uyfZpNCAGhgMdBF0PY44Eka1YzkRPuPoU+3RU3C
9EjVMSphAq+djpF9+jEGvFJMnM42hBhy6MoO6844SxoanmjJYW+P6wAY/qqnOXS2e7oxLw0uA5pN
gWvA/D1UobEvspTrvlDZfQlVeevgAVM0H/5wgh1G+hu3T0DUTZqbfUV9uNF9s3vRkkmv0RtoAaTE
MHbOVmfTLNLVR1zc/sUlZHK2uNcNnRpufn9QrTvcxAnHbxF+VWSirqFh7QbpxadgWaGJ5fSrcSfa
BJSffk5WF0G/k2uMMN35VUE/H1HO04izdXSley3tqoz6qnRha4xUhpF+mMH7HHkCi0OMG/Fpjun/
gZ0/fSV8+lxmB20F1X1BbclDxdvA6PMFmp6oDm6V8p6sDNZnQnI9Wzhd6zKjqMcwrgzhyQ1JfNyb
IexQz6G6j9tnNAgc+qJyKLry4L838/qMnYVxZl8CFywFkszdrLoZB1jmDFufHq72bZYmpODs+CtH
1L4p8+wmpWdk54/2CgeFRDJMXkTDI3f3dZNW2CErKhe6jcoq1mHyI7M0Xe5T7VypSOFWh/XcrF0F
y7ilqi18VW5o3Dfa5Dyg5JMw7Itq+QJYAflbD5wfVWZwdxLFrCuXEJ/7bF26SR7wUl4Mxy5fYjTt
S7IYNO6orrhgiH9taPw8p4U825pmZArfVl8H9JNixLv4MK7uCHgvPJNHjyfctAv7qX/NmvI0gMtz
/R9Flit2KUjsBYtlnMHOO4yOcTuZ5mewpD8Jc9zyw10X9ImF02ynSpntC4Ocse5wjcMX2wZVmUQZ
/VYbXBmnApUAND7OD9K+2VMP0gvXhrOZMzrkRv0mcqoAAxbUhzQLG+5VkiwkCWaL/No3O/WhdJXh
oS4S89QL70Sth/i0bDZNnTAIZmovXJmeqGdxPJAn6sSDK578dvooB93dJQ27TZ7Jte1+y0hmqUTN
pGf77JQa31i7FfvASE8xwPR+LKdogRMtQZZEgCh5d1HRhWJf7zxaZviCY0wjrBxhqph4GYK837W1
9dMxbLXJ8PoVrXfMMbFvqVc7cvSlsHWY9p67FGcPdK8ze48UIk/fpf+D9nd0jQRMDX5qujFiOdyQ
7IRmN4zvevE+eKAQzpNEM2U/Ry5ZVt4fE4kC0+eOH/bcmuV7G2KBWcL52zAP/TGLKd0xNaDqxT1I
7uTsETOyjZK4YwPXKAEvu20rfXT1Tx+Iz+b3Z61W82JiJV+cYSn7aseDD2ArB/dQWRmzBllQWvD4
IIJE7wdnepln4d7TnvhlY50+lNgJr2HDvqHKnhsMU1eg7F3k9obekwOodgvUIloHCJNW/fCgUeO2
aCHUSBPJ3HfTxGOF4DkK8KzueLa/jGNWHTJWXvJP18C0keDqTqBbZpLJj2bm2LccW5Jtl5PJkKMw
diINxzMsB/Ncm4CmFk1FjZw/pP1GESYBpLGhVoIApgvFMxrok3qMU88/mUX50KZ8p/PAGbkndUSR
cmbsXcoGrfXgZ3Vrh0M41AceClBKxzOoVHq2oMlHbErppQ3S8KZCCRPdfPZZ/v/eO81W/1wubJY7
1Oxd33vdDY2Vr01ictV1hAFJ4/SX3Ifv0KLtsfEZ947TxzdlmD8HKo25Q4fmmcTVGM4/x5kIbRUK
VvSdQ8ejVYozcY2dLcMaAg7NyYTJ7S091du6ZyiB03Y1a/+5XXrO4gRkMA9AM2ET9GISChQzwIQJ
4MswDc8NPrlNsLTGmWyfsVqn050rk7t6zoDfICeiSRsJhy+ffhRB5CzxF0mmjAop1T9pu9qMCyGQ
qo4pF65pCS8JfN2Z6QTcappPrnZusLBRtGxQezcz6BwqeIG32ICNkx//xF10JwJnfk76g4Tpdqxa
OpHVALavd5PqGGbuY74OBwnYkaeiJMCTOuQUHRfKuwFH8lA1WI76zI43TkjFdMhWY2OEWj59h+cQ
RmXAUjRZTOfG18UxXuT3Ce/pDfvQ9yYXxBNcAjDISrdFY8+3YyNpiea7k2ZtvvQ5BsE83ZmxpZ5c
ONi7BrwVBypjL+jh3uZ5ypps9JdN32ouJDhtG3/S8qoCDkkciEFsc1nlzNMncHXcS3OPXlPTQUD2
Wc3FzswX4ENN01kZ3nJMC6YcUEeqHxVRoCijFR5SmsVrbJMux/uGvyTBGKHmPCrglT/aaXjKKzhT
zei+ljwHorjRxSVOg53butlD0tFNO2DvuSAs9Juc98veNgx97ikn403INNnHNFY7FnFvpYR+7kb/
JUWJg1CYY8WiVQYcJs0FvMGKSy2mD1pNClJBGZ0I3eTCB1iDDESrd0lYDtg43PmwDJzdqgmpf6Ad
4IB2QLnQMNkH0q/XylDWeXTUcKAplpStQZ059WEw19arxKSaAxs/RMUC2mj53C01oSHxGJb1vSWK
6bG2OqbcXscbeL79aYHmfkC4BQJUc5X0vRHB8/3Iw0rCF9NUq2dezXOcciHuSbdF1o+7EpMkdJjq
omNagCoLV4dV2D9Fb38fJgT8Xnv1t9wmMcU5L9TteA4xMCeilQRgZRXRKM2qfy72g8weVF3OwF+s
Z0ko4WxU1Y321K8OsB9v1oKtOBfppkqzK5sbEMKWwrnBjSfzmQKLBhZjWZMkSg6E8+lpiClCoJWN
IwhX7TipVwDb3XkML7ZR0uPTBz/6QD75suXiN3+0A00YZjWe49Gc99wWTyBVXNqWuWJm30qPqvFe
VNAMO5sjJIh5kk5D5f3wWBvv6duDg8GYS8hg2dQpDQg1rUZnoyFYSFkgdTEbeTRH9zaZvpqcOsTQ
JubL7go1nlSX9dJx4D2USXBvuDhTajylvWOJS6YfO5/s/wAF94L+9DKloALLwXrDkEusI16AYyp0
eRujU9zR4uB4zt2YmUdyfRWNOOGDLQd19Ef6YBbnKF1VUxJC+VrRmMEFWwutgUE2PsGzpUy5qKPM
6gC9ksaeCK+fEnwe0CjxMgnPnwk+2agG+Qu+GM7ktqrWHASuGuWAhZnIeoTAdroR1z4n7DPsZ2wj
B2bqlsZSkLGiJdYX6kDj5vSOWKVew3F0yGDSLcUtqFuocRwouSrK5qmSHojnBSMvtSGOa7cHK0t+
0Jr3MenOjEyXQ5vnU+7jLeYuru870aFXYG6/x2a88+yeUnaIixvLa2Al1QNcCG2P15ZQHCS+R1I5
/o0T0MzRWMEU4Qo2TgWTS9t1YufBXOBmxvOVhYiNv55ZJEZqhLDTI4FYXhrVmKqeaOViqdYTPlNj
S5cVvkbmUeeHAQJzE9bUBxUGRjN620EMzKFxtRv2ojNHY9EHlCZCAL6AMuVEpRfJX1XXzNPmfmZT
FvkVkVcbtt129A0LsgPnhi4sIh1yszGCcdkPoj25Cu9EYc+YFuDU0k2QrEN7fQjZBJkjpqiRerbF
MpEqE/0lfdUdJwEV266ou8cSpA6lxgAVZ2l6nwc8lpElMYIs/l0cukhCNbfcYKj7S/abyu6jG8a2
QCgkoFF9xIlHaZYFCWPR4q6V3bEoxDU3lP3Y2BVd0I7iLSoYwoY0gdfSOMWetePPvC7U+bdBNA3m
e0S79i5F0nm2QD+1iX6hZ4SmgCHBokFuc1cgcO1cYwSRosI7ewrEUSClEBvLnmHhYM5If45+PxLK
r13slfmy99tlp0WRR7w55vv621x6y5PtzSzltsPQBE+t8n/NKBmnIDWioSLSaQtG8rYaimiAbbLX
9WifutZgxijyM+cUks3K8U6GyDHRGrTblGTjmtJ6am1SqzwQMbPUaxdXobGhaWc6hnC2YbVjA5MW
uN0cmAc3GtkUDwtxPQ4rDRFKIruml+4qnp/7JR3v5hWna8LLh3FAlhB/4LiHqhxsiTbFW2v+YnY8
mEX9oyEXfOtw1Et8qusIVU+Rr22oNFm3R0uDkYOHpqxWcjQbvx1HuHssgeeZqA+RWY/GHuPF1dYD
6R4D0BiFh3KTtvYRTOcahiXSmQv7Pa07BDsnPzL0Pgy+YW+cyeXmqr2Z5uDhueMiVwvYxD5zsFE7
1ZNQDSx6bgbDXBSsqxOaflmYRYmTXQT5qGl2RjzM+YHn+sA7anwyK9oSPYyZnC3wPRZsoyEzU2Cq
KvQPMWzpz0uuI3Ca7fTqhh5moDhDi6HIluBCDLNvOsFw+ujzotuXS7fXNP1snRnQ7ULNwab3A4AE
VRgFWfzBJXJMOJZw480PvT1Z28x36fFKoAyIeq1pA9zn9l56UXMwnLIlPMwTTvWkJXLcS7Vf2TFz
gvabywAIAjwjGOLWvVo7poFsBW5Kb0Pqf2cXjxoyopY0VXwe/O7FDs2Vn9YyX2K34ow0rI/VIySZ
Yhua/Ws73YIgr/ax5/9SbfKtoVyIq1UgEp+yloGtLG0jkk3osXMIyYs5tGbPVOPSxhG7o0/Rms0N
YsEtv3rMNGpGumb2KtP94ZRKHFMy0haYtR2o570Oei8yhJVuIQJSTFXzfyqH+J8flBDiE/NhspyT
Nu5dB4tqwPpaNfkbDjiIrI733lRVj6ug1CDUNMQAP8Wn2LFkz3LpbB0bOsmcfMZBPOw7DGKRMSoy
s238BuWGyuiB3vBG4lArwuziVEZ3cJLmuRi98siR4AuIRxdB2e92KgtucWN80b+5onliFv7uF7YE
d3goeJ7i3ER9s8OfQ2I90hiP3FgEb5o+LJQ6wPjcC/XY+HcNOc4eK+3I0miXSGvYWVLmvMcYdeRE
D5dVTnxVpc/whd5W9zdQWnekq4JNl9Aa0caQU1DTcSsnrIp0g1SKPiZfpQQB1hC4pmvR3ieQDA+T
KWjNNfAcmk5wLKbh0XUvceuDwlv72Czk1MHJQWsK1LeyXjCoAC7xUc3TbsSoispZex+TA0vEUySS
JW16i9/aWNvDB9UGv9Q02VGfw+XiSL81Sgvn2XOf9fWZiQRUerczw/BmSiZYQwIzL3njTpY3TeY7
BwCXP5HuTtSe9FwZ4qdNInZbC4gXQysP2eRO0CX4ALDbT7LXziQjipOzOSYGqlcDXTHPPgx0bW3R
aEBZ4L0xdhWRaRe6/Oh+8vO/kctNBoMzSnIL3VSASxn6ZRfH/htT76ti4JUeV1oz42wElyh4VnHg
kLwhqlsbWC/PvELt5jDstxKEzGSQ8o0biIsuHYmbvEevXyx6RRkGN+DQ6LydeT/YzpscwmoHGSdO
aL6wnQpaI8zgLQfjoxq4gOIcwdKabTyZro1iWcxwCk1/S+M835u3oFJAYIIzH74Unf0rxMEY+vGR
bRqHi67lEeOKyFXWoXHiiXVHAtSAaHNt1eNxLB/HHFjEVJERzTNFS3ZpeLsEVs1OO1TLyJDQstib
ZtvsTU3/7uRQhdfg3uRLKLfx6mfyxqLY9RVK5jy1xxxxfjM6ud5WMRpJWo3HlcrruVJgyd0aiyCV
QKc9sVzq5xNqyyHwbiYnOEzC4mA98K0vXAkDO8i28R8Wg4EuVlye06CYb/PHktoe8LJfNnJnN+HT
VMO0c931y2mon6vv6mp8lJP9qxL5V1gRpR48oHVTF2PYHT5FSFPwiKuzFkw4vuG+c1ROLgEEs429
NNuxX3FswRqjAD1QaOMFqImp4i9ogG+CJcYQml9mBsVBLwabmIrDiMsidssFxtO4pBAoZguJg5lk
uTEAmG7ugwXSdl90T0uMR3Pxs7MFi9jK+RHN6XxX2yijYzHwiWzjdfTC53DubtyWlyBpQ8w+yJs6
XxGySfLO+uQxoNRkXMbiwTeLZddISxxLKwdZNo94y9EBAczA3+DTUybzxOjMjKv1D7fvwdWE39Jp
/Srb7NnTWbBJM73NhH+Zk95CvuuoLHTvG/O/s3dePZIjYXb9RVzQBIPkaybTm6rKLP9CtKUngwz6
X6+TjV1JWEAQ9K6XwvRgero6i4z4zL3n2j5m2iwk6vH4SGRNBz5g0dGlkM7zxjJHb4YOh0IR9CEV
3Xipp11XUOIMqhlQ3gRbz7/aRvDK2ns/FVDQpxDlN3RjZmipEYPkDyYdBuP8lhvpC0SWa2Poz8Sy
yKQqhnOs6aZhEqKbEc7NGCy1b2s8JD0Bgslj8CLj9jz0VXZJTAWKgKLCb5uLC17M0MalNjQ0uKnK
ruqUzbzTrj9/oMapQux1XI1pjJukC6yL9PSuA3Lygj6b6cgpGOLllMZDvCPQ+I+CWvjMK//LEiYD
Dil+V9IC4RUIcN3FCMDELhAru/Q2PkyyllyEbuqJ3iw99ytRvyuLJCFDqYVG2dn0btIePK8Yji0+
FRY7H4B6QQ5OlfooRo68gDTbtKRYVJlww5RKAVl0ZJz6PnhVinoODRAAUNLVQyhJlGCWjgEa0dQv
+IY8Qf/usAjIe2J3yBL29wYKJMukqwf22lJ3AxSHsqFcG/yEC4UqJTLUjy5OmmBtYmYf4kSi1MGs
k1hje2l7nyhT5uPF78FCscYWS14uGUw5VPyNuBRtpELt9n/4HNQTAoRujSFrOTFlG9eqI+QdJ8cY
MhlhlKKdwg8TKBwbFiLBwaPM1/rxuBGMqQvSHfDbpQQN4sfDMIDDn49snUM06WL9R4K1MSr7x2gx
T+4WTCHQH4voYv7VM6nRlfHk5eQfWG33mU7JcYreXSIGWeJvLGhs0NKq76DoN21Tz+gFsexUgHhc
+DDURNYxqZ2f/ZL0TLW+/AkgH3Uw56EX1qN97RZGr85o/iS0Cfe7BjLiTKDs0ktqyDejZSPeorJc
gYjghBmiM5ENf2GxX8yALVqHgrDvWXGPTguWo29W7J+5nvQREl9yii35zuHgsGdmbRVUl3Tx5W6m
NgeiQhBH0sdHaZl/AwdyTPNXTMTz4jl5fJcXi9cndy+MkT7Ijd+KIgvFoghP7KpNZmXour0bZjky
tF3zMX/P0fX53FGaWaBgQWTMG3+49z+CgEXZYjnUp4Hi7x6MA4ZQdUH7kp4alYAt8xGEe4nIQyhZ
r/AMYOWo8daafnzs7eaTpjy5JBhQDqmlzslIoulIZX9A72C/mF2zzxY3+y5GgtOcv7PHAKxIhHX3
e0PvU2OWuz4DtO9x5aySwpVnHWTFOmeruDH5h1ap4dZFbGkzPd01w8EzkOsviyyhFaxyEfb0HqSV
t9l5GsoZEZ/0to4LvYc0PyscI3g2ZtOAHQKRYtUi3Uqr1puR1R5kZLW82pH4FggLTkgAwD0+6q1a
F3j8mYgRl0TMkkiNi4DkArFr4PmCBL/YJxiwNuCjZedVtbePMpW8GExNYE2rLW8b93xgQTc2s+gm
2m+gPda9g5+0drV4R347nrKmq7dpFngMhQx5tGD69s5sX6O0Y9pctC5mJT2TbvYY2xOidgRjscc/
uC9F0n8XEcg7JJURclQYTeNUYqLwia4JRMVpXgY9dpYKvU000dn0f0jRdK7x7IXm4/1losJWg86P
hRrDUxBY1jbpLIXLMPIOQeMMa2WN5NIwQCIydxkOZIHaITn2MBgfQ+2icHcAdC9dCcJ0BqeSBXX3
PHqsljV37Ka2onsFfg947CRYFlGBFPanG9X0IjmgExgjZ5c9FHxg48zYA85zYTMJ9deBBs8SN2+l
/lx4U30m1Io99LUy859RzpDXdXlFy+AgMvyMyotICQ0cTXeWjK9VgfCmdx4EuLfKdH8tkT/TPWXv
9hyBMXX6Zc1M3g2JcwYcGSHR8ac6f6rieXnpmGCjuJVAjZY5WUeLPWxJRfS2/uJSE1RufM1EcKoy
1e2XMWt2AOtThqc2XiZC1l/H+MFKG38bZgzCHdDsyppEAIoW+hHbxXaTIpWlE51IHHIiLldFfY+4
k1ly53GbGDM+tQ5ZBDlIrLxJRwYyGr9yYakX+OjhMkzx67Rsxy74bSRYwJFSS1CfGKeX1mYpQnp7
2JTC+EA99aT7yt0LLMa1U9tbp5v1rmjaOYxZdzLy93bSk+WWaXSzqqN5ptslxtg0qKozLJ9VDSIY
ORazmK78zuMKnYAmwJDki6bIokPe5wLh5VLsDct8LkUQXwhAYF9O/kRYz8aTo2FbG2RfU5u7oe5r
InXM5jrzOG4lC721bTLmmpO636Y90x4l3JNOk+aYcUquzG7C6UXL+0DhNLCKSJKN3EPQG7d6Hi3Q
xFhaH6GI6SA1ux2RbytLoCTI9bs3gQeGlFI/BUhYTcur39vqhQHx1ZSqYE10RgO3/Egz9uJB1B9U
Z6cbgpKZYYMZ2USiNKhY0o9MLszHkc+wQ2a5w3u8HctpvlkyowaOEcMZEkaLG1vg2oL2Uby38JLF
vmYMGfQ5WX3Gg3nDf47N+HHXSFhr51xiEgffKG5os19jNxh2Y/3t9yChvMcqWVx6tzsEJhoz9pvl
ntRfCKwB69HisdbvIBI7SfI5zEX01KSPxqu2V9rV2baZatrFxo53LmFN6y6ee1S3ks+1sbeuTqe1
YdDJ5nw+IJVqAtqtrDgknkXbR5wQRGB5HouHrzlv1p5ijpLAe155MQ2vND+myvPOMMF5XkQj9pYq
Tk4xF1d/cttV32CZ74wmnAU4XN4uZ92WSCDcHrlCZ8+HDjTSPu2S4aoj8Zb2zj1PoTFWS/s3fxz+
fmN8mM4I238uiVDKf2PsL8PGlCcUI+YDNctEPlP96d+XZEnvteBmwZhH+mmFovEzehjjWOHEjHej
A8V5/EKexh/H9fYmpsqvpCk/hjL1zwsxgRND4zOemG+vbaNPzLYEycQW9DlWl4+QwW0Cx3/NJSbX
HhHQLHtxHmuav6Bd1K5fKCLdllY77VV79Wn+nsjgOVkZ2wlVjU9p5f/Me6leCvmtBqL1xmSisUxM
gvYSxjkgZlEt4GQfBv8s7dE4NGbzRAisBbAVJdGgs7D1xyi0SUbty3ab+6yDRb5EJDN1SRhMZrY1
Op4kD6ENszjwDSQ2EaKx3HJPOm8eqjYZNxxdjfnUFMUbTpLluNj6tZGT3qlu0OfA/PDZV62LmSdI
MC67lIq6GIWl/1FyU4WOkmsVxP2znUTd2vvZNs1CqAkgOKDO74HkEGGD56yonPXJz+TVbet430P2
ix+uVwEu8enfP1UVVAi7ZCng5lfW2NDNiYbdwEnaImzzMAJ73XGOx5LsyYgsxKIfd57RAytK5iVM
Wr8jMMkmSm8ESU+SKRvJclhenJMz+qCI8+Tt3xeCJ3AxTkRZjM7l4cpVyfKFJLLZFxPJFL3luys0
X8GmJxbmxR6wIzYWK5N/v3TKrD/LKPnNuoakr8n+HkDjhoTLohesMQE7Mq/WtmzvFlqItVVyYgMX
m7YL+HumltU9TZbXgsiqOxL9VRy50ysK12qHH30gMVKXT6qr/1rRruSCPtdjT1iF+WA98h2TdIpH
Gsvz/s/yiMyQpNtdltT5HrJ63CHQYd9AUCFH6dmzdXJJyRcJJy99RnE1rsiHexDbWSSZ7vAUNEDR
fH58CSTEW0+oVNs2cm+twsAxky1/OMokNP6hVERIVgkqD89vozV6ItzC7JOhczUtwRYEEQpex3VU
WMMRBWn0RNTkyiIxO8Ki6EX6nMAvXHl11J2HLAf5pNqftWS4DszAgAHf4aT1jg6E3V1gZBH80MW5
VfN4UGb7M4rNb1HC8a1xUm6shDQ8Dtt8VYwYJqXnIZKrvF3SAZVk6wGDknxe1XUfsV2259rHnZ/S
sDJ/I9+jsHE9MqTEVvMOiZwM4dL0YUUxCCItTVGTCQvl4oSb22KXzxhg0Itcw5catkmpv+c5ZruL
9HadNwY1gBy8U4k46iAL52Ckigi8zkVim4mfS6Ltizb6efWRrxcQSFBYVXfqR1JufKScCa02E3nH
0wT1jcSTcJ+BrmiY6tZzivGK1EjN8XjWnQk3X3FaD1bL9CD4CFyrOIORXesFEsDy4mF+ttupvkqY
qttlhL3fRS46xMKanmfb+uVU/nRwNJcGOpOzIbvndGZrnvus/lFlsrViGYa/rbSeEgSyZifvdeTV
22rs543qzY84kvPBk+gIH4XKbA58wUh/1LC4ged0jJqwpUFyz3DvBFUYd/XBYamztRxtblle9Pig
SmttKQ9EijSIy40gqbWuUYXKZe5jiIJTpS8PHbNa5Xv13fZjdIw1UL+JZsge3fwivnzSL3dgNqsd
+O743P3PL3FgVBvmEM5ai69qyu0bk4DqyJEKNLAj6SmGhMd+4Zja9ofqr45LERC3AFtGfosW1Saf
I+L0tNwiEPO2dUOCH4MugMHztK8KvESJLNxD+3hoTMzj7208fSI5PEC97qhfvJL9csoUr0DNEbnF
FpdK2OIPPCuHkEPVB6t2zMGFsGg6JY2gdClm9BlYu8n8pKKdtOVf2x787FAI2AGeFDv2ic46Hsq1
pKcMOyLredpSgbEo9G5jPVJ+LTW3ZZX+cXXEvGMeTvVDgjH0xqPp0Qw02iHpsR31DINZpBxbY2Ad
kCLQXs/jQn7c41nyHik/c21Z7EkW8OsETzAxT8hiyob5V5w8oiUFIqyWV+P475f//sm1p69eQ0f+
X/+qHuI/1ayRRZVyPKZO+yyHrxjh02ERI0nIdbvXxsC4YRm3zlKzfI10upFxqhBSDQSNWt6LWz8I
NVn1VCT48uQoyntPTrkNTKGWKcHFJqDaTFlwMZlUFOb5wY+hxmzfCMCI9tgIBCQlvASt9+kBQSAt
G2EdvkoCCcZriVYOaAd7dWRgbDEKcDxED6OBcsECttVrAe+Zs7gtDvDffyKNaJAqW+rJ4AlX5iMr
eETs0UYpT3IEkTs1AcB4s2/vzMlFhRXYEZwMK9pUOnZCLH31LUtydRva5q8Xxx8ZhNqtdKeSAjH1
nh31a3QelgJN+cGZQfGvU1S06t0h2goxUQpagQzyVUcV06ItNeRlodY7dVlM6OLgBiFb6idfj3j/
ywImMQuN86yZIUfkKQQ4MwR305bRMNFQffrLdqmQmsX5FK69E328XJj1bkuzhzxsxmgT+H80XnMI
uGVoZhcAv7p2N3jPsxc/hTBvgj4Ou0fllpVNFJqtdfG7qfjoSxMJSknIOFBiNrvO2q5KzttIutfB
5Yjt1LJmUbcZ0RSjVlvaYzMb6oBe4RBHgBd7BMM3CMOvfHzDGvWnOPV14XMCofSNlw9YBSWpneCa
ygjgZmAojgCzujfudPHoq9damd156YbqXbGygwACTcl+IEE7ECBdYdvUSkn8PLCt5xSZIhDL7W/G
LO6mC9ChxxYHbB9b5dWoumVr4zObGoig9VjcfU8Zm8wPoBQkxUuR2NYbgryjDfUTdmvh8SF/Dc28
kAFd/sLHL0JqmXwT6O6dbL0fRME6a+o76ExDFxJVNN+YZ3SbpPpjDv0UDn4e7yfyB9bpvEw3i3Ey
FC0NTBmJAxp9DvhJcilEz90U/CRiJn0Jml/pgH6l55raNo3x0s7fiTaJcI5ls/cCwu1QVnstC+Bo
9I11YAfDB6MzN2SF2WyyqP8xPxsNMsYRufXIpvjAT7FY1a7/PUlWsQxf155HXqsM7E+0NCRK3Rty
CDfa6eW60IjZ5zE6K/yRq5E/X5hd+txC4j0YLW+WgZJpKhvoxEpqVE8pnBBjuY5aLeyujW/lmCna
C8W8t4mNZ9fvi61lKePSWEXO3QQUK0c7HrqyjF4yGgiiDyyKsyodtkaZqGeBBqIkFoOLi59s0/Os
VVQf+3lyE+wx+rUdyYB3mXEfmEDXSLdbuU6r6gfdzJ4RLEwONGGmbOZrzN5gMvv+CdVquS1z+PWO
kSc3b0njDaYrgnvZeJJu/sHYmv27YDQ3phH51x0hrFhqH4AQEo0Nks/EwvbNn9ETZAonY66DZBX4
uUcX5UlivY296aKS6dv2lsSBvxvsL2y23tZcfPd9BqzRBYSCZGwmnkYuIOi9076B8Y5Pl7K3Rvla
LiPBxKb3t5De8gi/WsBONONuqIaM7CewJ+SaPWTeYIJQMa2dmQZrjpfu4LreNU1G8O5s6S6J72YX
UcMLEQ0naA8mOzFs72g70Z1YAxToyVyvfQOb2BTPX81sxzcYaemuVTzN/37pz7Ozw/db48CO2D7w
aa+QfgLeFX5w6/0dkXriSYSmUilek1vr+eXp3y88plFnb+hBW5nMJdwH8XcWVrDK5qUIjYk1NcoM
lPUMmEVoRVTX3BXMT0uLdttO0KiTDRcW9gxwDoGdnfU+IGdjugyPL4kLrD4m2ISmgFEU6tSd3dus
bZYDdhPrpl2vvxfqnRt6Xi/Z6O24pPJXi0X5IY1TAtkkzl6c+H8Vu5o71CG8p8N9NGIfdM9WG+gW
HDFyCZUN4KvMnC9yrG4ZIThnZ1A/6hIVGuOrjohaGO8seKdpNY824xTpnoH2RuBjEdQGpfoF0qwh
rpgYG2fZOBYFMol6zakegz9elzE1iFsyVlm+u71zmy3LOvX8zDfWFJzMkeWNmrIiJPepW2GBv4O9
oalt061W8q/lt8zhyh+JA/Zbt9W0FZ7ad7gVqQ4q+4AetC4yj/4Zrf0sAe1mZbaEwrKgkRrWQhsU
gJ1KsOhNzv1xpH0z+103YydJ9UCt5ClIqcEyf4kazCq/QRtp96qiZNikfh2sUAVzrRq9dxsStFKt
m5/8fpMtbXB0GsZ6dhCbG9UoFn0uFK4U68Smko65bkcz3s5R7yN3I7euUs2ZRI9y47RTvlsCAmAU
HpPjEKmb4finYe5xRRRcSqSSL7RRLglgmfEROf5DEqzZIzOBXiU521S4X/5nRtMHuo4DjA+Llrpm
0oQegYbih4O06IN4ZeKtlm+09PW7abKJhDy489vSf25NXluDEMCdmAfxFhTTM2yefm2MPvMpF3Ky
K+yQHr685f4vo/KCu+/E4CrkOJ3+/bJcCMcbcmSMMlWkQz6aQaoNdW/lduF+xQ4RV6jzndd2oAFr
Y9aPsJ4uTdoGr/ko+6PFMpI7eboYC8p3sG4OA0JpoMAmCFqy70IxZlTP06at2uh3B9xr1WSpe46X
8Sc0BH+Nl+QIVsu6jUypVNE9t6QyvEUAmplhrFEpOMchhxHbt2TcuUumz83Qe1ek3OQ6pr7/3DFm
XDkNKMeu0nf/wXUuYuORRRkfYnZ0W8DCrLvztguhwhCEBaGQlkSoT8L2MoZ1Gq6lXn4y8o8ZY837
nsgzX8PuLQQNTeHxPfXzI3h116QepHVOdU+k410hlAG6g34MqBDHKqUcsyQXzefS7O0JXZftFFYI
HR37hRoFnhRXnHVvFvux957J7NQMYPxlKxbv16TxYdiRd7I2rpraqx57UmLl/Fl6xbwbU1oCJmZu
5pUUOgmoLNd6q2M3PUBlYH3CTKlt2EBCJAIPZlov5IIDqx6d7IBacWGphpYcbC1BZUSwj/MPnXj2
2i7Jsqh8GmFzhDFlJw4BzEtxXwa6nNRrXjs29YJjY5c0tNkwrBDmm/rmQmbixkZp42T3zoZnLNGX
ghLID/XIGx9lbRl6A8Q8QIQzoY3OsM17H4toI91tEUW7yO+firomIDl1bmlDj0FV9NNtOpYdQUzO
oS6+bIIBNGC9E2J5Aw8YgPc5/1taWXvxhnrZdKrEGhzl3amJSdwqHuu6JcNKGr85celtq8i8ma6d
IkAu3tBgoSFEjYsstd4bWRO9+kW/07MhtlFZ/DF9c0an2e3zsmGNQ6GyygAeYphLUyTBA+nHFSZP
gaaJlek+6gcdJnhq11iaez5yexPNkNRSItvO07dvGRNHATwT3RPm0xnqqRJE8/CMmysJUiCIZbHN
q/ENLKH3VMxWdiD/+ltFAKJN2bGDS7OQGPXPqPLdbcCPKQXTh2mI2JMYYfETqk4j7HODH/mCfckF
5ZwE4k0bDn5nnRzY35FCWVAkLM7YnynrQxsI5Hc08iMtabOWpoz39BSpBDtXSRu4cqtXPY6vyxhA
X+9wK2xxAOCuU/UOdK4+Iu/4gSAKNJebtuxp5I+0NKtLN/DyUiLtKS79dRxE2U+fgzorCVIuWmGs
JkSm4VzBJZlx2rwXCZAO7Bzm92QR+AUFfGVpKrWsars9lrfPqH+u7X4hz7D8WxcpjyDD3R1iWCT0
bvCc9SWD/Qzpnd9XYe65/gbP7NbUJj6E3H8xclMeuhQJccXi5dlnxJdVhr/vc6asQ17ufG+6SRZC
K2uw3riMWVUC6kgH+Hp11RnrYmKGPky9CTh+nPc2oUk4wZEWyGUfjyNO3AJiCx2qCiNMxFsLZhbs
mmnfESm9VrH77vbt2bS4gs22uJGhyNZmHOyVHHhPTSN+lq0LQxB7SvngYqEW/5o6qwmH7BE+UWUA
XN6EKOtdMQIMqx9TXBxGR9pz++wZPpg3vPXEvhnuPlLR2n1Ex1DiHm1D+fuqk8sZVy8Q94h3NPCM
+TSmajlNuooRqFXnRbrGlgnye+HFtyKGiiiHv32X2B+V66GXAjcrrekxRSDkRDs5qdHBPGxZT/En
e/lVpoi/PNOZjhJ1O2bobxve7pdrCFQSpowvNuLXlVGxTayyDNPGA7MladJeHFZBdNkwwoo6UfsY
I/i2KnuSSuYe9KrTLWs64A5O+CVS5cMp+RqgEtnXDkVFZTKcJJYtwBnPStGnn0LxuLO7eztmw3OQ
egETjfHZdjrrWsz5c9bYFcV3UL5SUm7Lxkr3bp95K1ckyHBL3R6EKi/ZkpaEOJU/qmx6I9SLSRdw
mTPAf+ArEmhb5uFE67Bckoq+4u6pQJI9Rspk3dAUGOZO+3G0mR19J6GH+cHMvJY1AYFJIgoFS0S7
My9R0f7oBuc9nkQZ9mxPR30m70JY6meWkm1K7j2UNK9lOIAn4zVPH5mUaMQhs9Vb0P/DVViyv0qY
0AOIngty6YKJsmUOTHUsdLUYrsbnqOjIhKosLO0vBLJ4JwoLsS65K9FEo0qz/eU1S1z/Bn0TU0qO
jj9WT82jDcRV+oX8yuNopg4rZ7TY6VjFZ+Eg2dJxqcKyURxqnm63AZwZkSYf/74v0I9xWCUmQudY
a/j9kgCexd4jh5a7KKXtq3xCwEC+wVYKRjcKoRCk6wAC73GMFZWOO71NXXBuTftmdyjfcoVfpNbg
lbCrK8z86PrN30Sae1z2EuTq1HSHSPSnSlnWjqwAaz+SQWcPgdi6on+OpzS7/PuCRT0Kp97Td/tU
N1bLTREVu741ePerqHupZ9sI8euUT22Kl2a05uQQtFAblkFcZt/nCbAc45r71S9zUPPJ9Mp7FgwF
Xpvy6IlHOCBzTUIt+VPytEYDO1WrofPtSxmAXR7a9IxfxXqSPEiX2QnuJpkKOAmOJX95j8lcCerz
aLST/TJQ5dlFwPft+WipkMd7uDfDqbAWNuqGvWahh3VlHNhgIiNcRxOxFKNwdZiPlQxd8qi3i0/w
g0ViliUllCqwQEqOb3IRBltKlkIuW+MLpvetjqn0G3U3ppRoOyTibwnUJ1RrmzooG85Uv74wXt+A
Z7XXYApqLAm8rjgcH/v2giZOtCAuUT+6ln9qckS5boOKaemIukP/h5lgArQUEIpkD5wH6Caj7jpV
Vf9V5+D2rCp/Tqa53lpGoN/5F66oYGsU1WdLdQM2qJyZQ/fJ3mgFG6rHCmTIMX9aMLZfIPQ6jNky
a1Onc7I1koTyvo1s1gDIHkCpbm2UW3u7ayhMmmwjrGQ+q6gg8n72n8vMmU6lh9Foyh7NAziJLQfi
mXLHogpO+r0j2j+q0QzvHjK4ZH6MhXFV74cO/pGJY6Se974v7XPcPEdSiZ1DhRsm4BHsqIpPD4Ob
NNP8NAwfYiqys6+Cn0bTxhfMcbhUpUHlMD9kjSYpn8zgE4ZeMxrvUu0WHuGXBlkf+pfE2mvHDckR
rJ7+fZlnZmwV2/BDTb7clsEm9UjmN0c0tQ3WvR6MVg433a+Y6bP4Jyb+eakR95IqnROaAW8jKuPy
lBXLq2E2LBeiegmJHMKXVAYvwWw57JFQpv3LJ8Vt92tk/LkajUm/ZFPJF4gTOCHHV9P7tTjl9DKR
YJPDjzwqRXHjyQKzotICBGvr76wuincYdXZBWmbvtWMQeMRGzcxdoGTYV/MIKFdeL8m5kZW9GYru
da4N6xQoVLl5FC1fzgCrwM0b7pp2vAmbtxj1K/q/jRuk8W9bajpNM7M4SDP+fxMib8Tu8lpzg65A
2PyIsiW6FxEC86zbsRUVBzZnX33LI16ngXiP8tbdDNQVE9cUVtFE3VMOz7Kyros2lpODlz6YCBjE
T+hcTfEnEK66J0H24cLXZTeM9AfAggPKOlE/S6gdGYFU8BMe0BhJYGwOODyX1SsON8mzCLuv9NWL
0ajzLKLuBKph7cDOX5tBOaxn8lFZVGTmaqmYVnHwDqFZZt5+yasT/hWxcRdj2OrF8jZRVpI6Vj2O
WlRCuMkoNaOuV/fYJp+8+xk4ncspAhawdWC9J776bffVpy/fNWrWrVGrn001LmElJFcq99hI2mhm
KX2MeQP3ZXRy+yT4oyvvjU1DTSgGnDnVBuYpXcRz3PQgKIrgCRwbjj5TfnWzWe29nOgnwzSGlTGM
8tRLBFxZ8yTtsIwDh6ml121cvPXbtHWStemiHmcblpEeMOMS9C3WNWUP7CZGqdGOPxrZ4ywoDLxO
5Q/iwLozc8mr60f1ucIEp/EZh/MY3DODxB6dMIcd0hcnmjZI5gl2s/nE2Y7zPiZ8AnO8w/8oKdwV
wcmi8dGhFGj/oxntjWDRoTs4K1XtYHQYEveAIeOeC1gWuCTKSDAIJ0cwnxrs123ah3Yuhq0ZNy9C
mfYmo77ir5t/mYXBhjiqXxNmwYdJD7S0cbNBHjhf4L48XCuo9kRa+3sbYeMMqy0tG32Ftc2ikrNg
jwN3Py7vJDuoR4Xf+clTZLBqtGeR7ZzmgVkb3FOSRQtlSozH28AtwJ6SNJvE/dCp8Sui/T513sZ3
7OPQmYwZAMOiEHzg6tneFHGUHGPtodwB5x3GmV0fZpgWpJ8w2dS8Q75pjLvAJc846QqHY7wHgNFO
tzqTTNFFe8XQW535hg4RIpsxImhpYi06MCcHSj7W73EWANizn6uRVcoyPlK7Wb6BYnDgsM8l/lP6
XCXVt98aKQr2JN2lU3UMYgdrBQl/IA6NFQP/t3+Yrf8PRPu/EMmAfrmk8fyfiWT3NM/T8n/Hkf3n
b/lPIqv/H8zkBQxVE+IedH3IpP8ZneL/h2lJAGAB4SlIiiXY1f+KTvH/w3JM6Zumz9SbGEd+03/x
yLz/ML3AcVHMC1eCdP1/wZE54r9zUW1TuL5n244ULAl9/79BPAcPpr7Q9rx3axPJikYT2ARZzkOd
/SLnGc1WygnvjBEvnGucAU8QxRtQlrbYTEE/iL1Zpb+MpZueXMO/JXb9WXQJfi8r+1UPy2c9mWPI
Wgr5YbyEQSJunR//SjvjjRCSeZVj/KQHt4C0y7q8DqKma55exODcmgf0YRTqZLOIEqO6FKK9xKYf
YQaDcdYKBPiWNVNeoB9l1joWa8UANMRnzbh7TK5KY/orTGqFyKXhG0YPAcsiuev0pI/T7CWwqOmt
MRIgDdXU11HJlTz4/r6rIO7IJNaIKnsZkqLRHmXsRWsnZdPYA9B/HV1JFnlgUbsKaV8rsKer1MOB
UTqJ3ggyIA71kjtrM3G+UhzjYBGDX2VXsVt3qleT/O916c3tGT1VtOMG+vIwRBi2qA8kCLqH2CTR
0mnc/ICbV2/Kjl4Nx99TA79t74wu218vPkW1+HRYad5YYEDML6M/mZwj4susJRxt/QsP1aPKMYl2
4SLLMcqetDFxCkZ2dfYypplp0P/NrepXQdu2Mk03u+qERg84xXpMDNSXCI7DHMXTZZLmqSwf4P4Y
ySzsnDtz8Hfch9W/GPnnOO1y1i9Zu6F3JxlWWDVeAVYMRuJA/hmL/q7TEv9Q1tqrIXkEE+rll+Oo
dt8hUl0VLErDlFJ0RVvm7EYnavcY9+rLaPr9IZaD+3ucHs75pBSb1MUgobHk7XDwTttkykFKNIh9
G6/8QtzrbINauZ/VyIOUJAzki2HGtxvXyJwKVb3wFwrAjdfJE6pGPqMFCXCIWVk/DajZXovS7zFG
geNIzPS1RM53qmqzuDdI4UKrjiXOU2nc4iFD3iii5uDkDDnHOCHvrP9n6eomUHzUnr2X39liELWt
4unNTXSNNx3PQOqbKf3c1J4X9p/DiNsGwEN0Sy0krwIZK/YPC7VDZZonI8bRCFCzuULohsNHTM09
cywD9WfFtxMzeSJ12WAs28vH+jT7wCIHmMgbXlu3JRW0sE6jgUOlKUHTLeIvMvFuI93uf1B3HruV
K2uWfpVGz3lBEzQx6Mn2Xls2JU0IKQ29C5JB8/T18VQ36t6LQl3UoAY9ETJx8iRS2mTEb9b6Vvqg
J/YqucVUJo7r4LUriQ7qagAaKeFxcN4mj9I8sy5VQeT1FDhPhaeRp9JrbAYFFq9oeLvroVurEdh+
59KXR7P+kzENPUgrA/EA2hNRNvBwKiyfGTAAn3bu7Q1ZcC8pSvwpJPpl9If5HFRG+NpYjfqR9jDt
OtNCciXscR8i0Dk6wJaOSVgZx6hFHStQCq292KVyU2wsMAHjc+w6w9wEidmfcQe3a19P337jfIch
OLw6V8bdQ6a1jSOX65vIRHpSyB/U7CsCisXGD2CYaNJGN5PvqQ3sUiIde5EdWomEuYsTtXKsaLpI
JiFmhsEyS1D+snGNGWTY4b1u+3qHlPQ5zQULbOEF+2VXgw3Vire2qaOdkQf+PdcSAX7ZGiwnyVym
EyfFmzHJc+WzK+EwghfsinEvGQFuSpuxdF+qbMd09WYIYjmaOvrABI7ROWYyNhNhCP+QYdHgj+zy
Ud3sU6dlo1Vn6XlA3YYBK3FWls9av+nR0vV8lpuclRP6EhQz0BlQ0kvEGBx+32m9SO58TM2CbeIG
uEO7xnAI+KqQzpNbIqIfLV/jdmbCQYVJK2m1jyiNz8pPv5Bw/SakTqLRRxCfdUa7cvwBMahhbNqY
1Vnl6BfXmeObAZzjiJKn3k+JOf4LwC2Q7X9ibP7TrSb/ibFJIeeR4TFaB4WoeT2mUHXjVDMBdqvP
yB7gklXkpNQ8a9sEN8mycGRkqRJMt8Gv0SgIxKy4HjD7k0hYgU3IgQRs5sr4yUqPocucXTj6iX5s
vQfpcADZFiKXABHtjtIXiV463esskUezH49uNxF/FzFLKU2FXLVElO9Et4HWZmcjOmQ0GP7BI/ww
FPZHIaABDYXjr2WWGSvymFycujW8XBSsMwPYnQ0p8aob9cscWY3owBgPpKyrTSXHhwyBHBvuYIE4
Ws5r5GsCYbVON9U8/hwH0+BzHEEHRRBBzcmDFFmXV53z6ramM+8qw8h2xdyLxw6W98ZJMduXrSMe
K9pYCHX9yZRYs0bd/Zkpr4UsNQsywrlJDgNckcw8pXP2FLAVevNMi4gyNHqkepvv2mNBmksiobUz
sf8e8y2w8Hg1jV38LlIn+p7ZLmJMSJhEMOmjEbfm/BYphI2lybOW6UmDMrCIbe1B6lAXsx1wHZYk
Unjpxpvd4ViyHWKHw0BNY2qkBgg/KCJ2EeFNc4WRp4vGkJeWzBDtROlD4/gdRgrn03JxxwrLhOns
SYnfJ/syaO/IxzR5XcyxODASs1bp0ixI2/dXgx1plsIuoBDZd7sokwejbEEokSa+C7LaXUuYNbcl
7QSGZWI/h76qrn3pO2eeOeb62FrhaPVMeQd9Qx0yHgZkRDtmpd8MjxyiabrxWOWmvk3QtbUnnv0h
fG+kDxkBzgO+WpQQQxe9d63kfOjsK2E9d0cxTRrRBc1jx96IzNhVW9PlVGmP7yxSKfM4I8Bl7juv
mTS8gwHIgd6GjUqfzDBe4gWPB6uvt1B+ol0YL5bRouHBBsTUn7WDaSYLQ+a1Inpo42SEU9UNYk2E
6+uR62BY7gXRVz+kaRGNFoJwmrkzUPpyeYR4l3vsuCsesq2FFtXJfD7mzgTOtlw7GGmC12y5ivyQ
mi01gvrgWxNYieW2SuAh8LtHX+o3MXhHlzuNQ7BBuKhfctq73eCpd0uX4q3kLKYlbM8wOIy107fs
D3IUpoYizyhprOy5m/F0ZMuFChqVgLRFOQqrHVFUGjbnYYhnUEAV8JBgDp+grOC6DeNLzP6SaQsS
I6hO9UYsd/mw3OrRcr8vafBh5pYPCPLGLa6Fcm+PxWXyuKGS2BnO06kBe3eMMkaNZllEz2OEW6xe
KopiqS2Y/85nmFEvPsHvRHwisuuXWgTcTvfQT67YcA7j//fg54LzpXShtpAreyln0qWwgfgxruMM
jWqxlD2FzLz3NvfFrqYmCpfiKFrKpGwpmNRSOjXCjtbVUk5FEf5NA1Pir8ofCXOph+TFzKFbUgzv
dFVnB68uMZmbEej5ED8OgCt1EPbws18KOUKTCCxbijsHGdNz2vbdCXwf15EFMn5eykHpSChhYNY2
9lSVwFSxpQjFrscMnvPRcvD4pQnAGmxfS7FpZqne4HNDk7yUooqaNGg1/s4w1Uxayp8xdathYMPk
BSwvailq06W8NdDEcHCZ7PIp6zQ18KxoPFJH3TSasNXMPnaVxSCn6JXeYoNBg1clnx6irjRJ90ky
3pp+kUK5nCAdW6kZ1yTF0GulGjB9HoJTe6nKDfLzloQs9xguNbtH8Y4Z8yNLJxTfKKPZVJNY/j/S
gv9/FHni2Ohk/qvm+uWLber/un396v+hwf73/+3/Ntjm3xzY3H5gSzeQwd9Hnnh/sy3ThiWzdOTS
WVDg/y/yxPmbkCa5OKYjPZ8O+z8iT+jKQcLxf+Ei90k8Mb3/Toe9dOr/ANunV7cDyRfSSU3btEl4
+XvYvmqcoPdGj0Ijqu/V4N/6VhzYItwz1g3CNbbCZvFadDcfJ1rNA7kKHVTyjflauB7X+AgQsd7/
3c/wPwlDsS2b7+8f/lmMFphFSGjrAZY1fgb/+M/C9moil6rzLb0/czB38cKlZGao0frpBQFT49Z/
bCvrsfHSrU7oN6eAhHEMb8ihDLyvQRn+atw0QOeNTDzMTs1sTXeSy8u9kDiT4qw/iYl006D4ZaWm
fTZE51/amuNzwCVyLJPybqftvGOj+6J1SJMMQly7yAG5b6ixHHvaYlP5dhzkkegOBSGNgMPTY4LG
5UpfARWBbKrJgrGUteENFCS1qePdK+qSi5dan/hX5EHkQ7HF5DVtug0DSAmczeNnnA/JlWvnQ/mO
vwfnp9dZNj2ZNQqbbgClUXiy2k+Nbl9Kg8wyhg16zVC0WksjmZ989sXXtDEeZHtaRH+Ew68kBdA6
w1e94tj4rmGtbnLPynfShTVT4NQVRd8BUAmnW6beMpN8T4tz96WVM3Skknq8M/jmPYVlegBGloSM
th1T3QcrBcJH4OEO2A80qdPQ/KnICh/YnBz98hRU5mc9ybNLEiSAD+RYygUa2FEmhX6O8SdU2yJW
4yntEfcAhAcsWR5a337T+ezsAyhRm0G80FahZEEVN4GOPjXFxgjFJRAcsXbiG9vG+gKfau3Rop0g
EHJBDd+olf1V4mSfpl1497orr4b320oKuReB+Aw9mSEkK5kOx0F48rIn2f9i1nRpk+B7tJHsqL6T
667vr12GSQgkXQ9hgdVvjlkmrfB89G52t2gjd8SCrjD6jpdWnOYKIbSJam8lscRZ/DWjwU++MuDM
1pFxTQSDo7xTv2blT6+BP8gtcNwyyV4rUPYtH/Fn5Yfk4eUokMYcFaY/j+lz1FQf5AlWX87YJ2t/
hchGPuZ8oLt8MPO97+s300/925zbC6MpycC+4IhogQHs2cwDqMzKbOXEstmnixEzjUzWydQ7cWUZ
DzXBkLgB0n1nIccpG4OgNWk0u6R0WMk64x06izy5OLFX7aBhACQG2BlOAlDQ7V7gY953bf5t9He+
gejMLg7SDqPqvu0FafSLFAtC0X7ET5LbYXMlYC3c/PVA4WhPtmiLGF2dVCnUIwDvdCfaqSAT3jLO
QGWemjA7NI0U1ziyWTnUOblk7b//Jw5WpmA6hczDQXSMveIjjQlPtJxTP9QY2GSMtxnnczKPNyNi
iDiL+I18jnBljhJvjufV23Hw1TlwUMqV4ZDsRoqbWzK04T41o99w6dKr37POH53mxLK+pWhDIkq/
QR3UG8PJ9+CXB39kTMIODrd81ZT+TZj9VaoAzajXwVyJfP6FhnovsqTb+bPzWsacDl4yqaOZl4Tw
Jt5I2hIvKqvPMWzS58bBGmHpaYmq6x9n3bSPQmVwyZz0R2DF5WtsFQOB6y5ilSIiKTVPaATc8ka2
LVz41Dvif5g+fdDQYJGO4IPbLcsCmsWyOwMqIJpxJMPZmcAmGG3IyufkFbNc9yaKdmkg6W/G/E8Q
Z8OuCN8lhuizj0ePtfy5lD+bIQvW3YRwnn3ghF5oLvdGou9JNv/IF3EXoIASYn7drzOii90mE7BU
5h+zQKmcR+IhUbxFbYIgNxJBiWmgDTamN50nxehx9K1L0gl1dHoPIGDkIKibt0LFaFkz+LtE7JLc
G0U3dM8WviIvWdu9obAN16dxsDEams91N1DODmijXIjBwfRQmW67Mqt6ZqeL8wT172Uyr7oi9jMv
eEVjbYGt8/mSsqex44WdV9SvTfToKAugj32HCsPfZNbVPYO0YeZPyGS7LewpugbX/Mh8PwB1VrUQ
Cyr3GvfTuxf1xlrNkKHHZWfP6tLx+mxn8Hw/GU2m1qoL1bqGqLhr3tKh1zsvGd/cDvLM0OZLmCuX
XhuCkrHJnRzgtR994G0ri0X3GgNiu/WUsvA4VYw8OXcaF9VdZz0a4i2drSORsbx5rOnXkH6/nTbe
ea4J8LGR68CCuctAmoyD9quSLaMSnQz7aMCBOMkHh5iB3dhx4sczUMI48N+F7b0Bw0CfN25Jy9Jb
RhgtzKL43rb1bw9Z3YdTY3ewsl24DP1kQPJl3LMxhyclVrBE916ERtaNyWSubegGRRecmdR4mJft
FuSjY4GrZsTPwxttFWToE91Ruqp9IbcJXslLtnzB+IbMCXeuTx3GkFIDHWgD/+K5MUo+sBL+pePC
7ExnOpONPVwZGHJD5R0jLQDZ14T1F3m+TTTsVNQCEikSfdFhhWQempDvvog4/MnA2qGLi70bxt7P
SbfjfvSE2ivegUGa9cXlR3F5SAOjZgqaqTM6BOahf31ZfuuFVXPesbVcGvt+RnpccLRuq5opjlZO
eUYkUjG1ZbaRmrwbAuo2P+Y8DU50g8m+TrKf1BAtrCBShNolT6hruIqQCSDPgmJPr0HuUEIAUYdk
HQLT1O2S6qNJ3wo7vyRLYlEhhy8JufzMOCldm0uuEQzHNUiJVzYe4kB48Jm/FPnQEkwbRSrYGu2i
JFmykvRIahLqpfGSRl84Rz0iuTUBuQEZS3+lChTELnlL/pK25O8w6181AVvnkMk3OiJ+FXn86j9+
iw12XtnaANuw/HymDO3n7CTO3lTJg+YZvYzLF76/eRPpz7qByDnxvNzCqkYToDXjF68RZzO2mzXE
ioi1LxEBvQtmjMHDBQ3GxotrxW0FYWAcu2RtdlBWusrH7Sad4D5C9suq8uBAKngSffpmgBs/EQi3
McCNYGMXp7GSkHHj1rp7ngbhFAG1BzZIdSHDY9K2R7+L4+uQC6B17jKTLWBj2cSq4oy7Ehx/nd0+
O3uL7DOZcCqUVnwMlHmT1K3XjL3HtXPIHK87gxwqzVpJTW53b90ELiCrk31BEMqSqDURrWUTsVUU
ZG0NBSTuzkTi4pbL6oo5vWD4MLQWWhg4wpDzdBBhhgNcaKBamgd4ZWrY6Qj04VQ8Do21fShcofGH
M5cx1dJ2s3XKcTa0CX/YU9GvYokRQ8AwrOolWsxdQsYsNth4c4C98ta5LRWnt8R9eks4mdkU7W5U
w3Oqu+kspITXnBCznIxyCWQ9B0vMWZjhDyL2TC8BaA1JaJh8iis//mxjQU7Zzkp+BsacHtkqoB5B
/gf1YIXlpnqgEEURALp4XILXxiWCTcZes+Guhb84akB2c7hh8r7qtTHeWjTDxOlQbKcyYqrFruLU
O8be8BnJzUv8mydeOb6PeomF83wHSGQL18Zm8rUJ/V/RIldZwuSAikKK4ZRKSzf/5NGjvKwx7i4h
dLjQtyaal2qJpxvJqauWwDpHE13nkmE3L2F2MdfwkyamHirXm5uZjzog+C4nAY9LhLt3ct86UPab
oCPCL0zjap+QnBcvEXomWXqqbbiqh4wMVxmsIDwQ9Z4n5oq53IHqSJxvs8X8i6o3My5An0BOg1WV
iGwBtyEYW2eKRAmbtL/sM7OpEwdxUqMLZQ3ZhdedFdocMkMOSpGPiu8mGaviRXryNJBytxEYkw48
/sdiySHMl0RCYZJNaFSQ9Rc0x0CCkqpGfJJVAMfTmqZDWSZH+L30GrNOTn3PFRfzyIxUaa8afR+B
HNS70LFR7FbC+HRwDUAYs3mb3kijQxNf4KmiKN4CHi1+9gmsk8I+OfxLn8ljcqHRW9GO0Ln60+rt
bYOB5uzVyFBmHSAptMMvePvsV6LwIe17HMEiLtltWYexaZiOIbwmFCfqfpn1rUXbgHIRaTSh439F
Pso7xh84gAbA1NgLBBRTeAezldjrxgbG6I4oREA1plezVeFeAqFfDT4zJC/BYdQFu9pMSB+ZpE/Y
1dBB0vDVYxHgTQ6jk03ztuqyfGS3jCeUX2wj4AaPbso+trexSSy/82k+H22kWI0RFvek+cPaQt84
5KN47jZp0KK9x5e0RuTCCm2yk0uMl4q4aufkDkF4xsgWHYPIPwLiim41i6Wrkodc96w5yCogPzLL
bnmvSaqhIs16/rRbwgFlxbLyg87c55pzvjSSd9rgB97UbqOT8s8wJ2zS0yHmuIS+Y2DzKBGwmLxT
8xwSpLhoxlSnqBhcNlSRfNesZO6OL1+NREZbyzNqjjPUphZsVspwK9iOAeYLk2Dmi9mE4YbPlWwr
jIsPk+H8MixkXGneH3xeSZ51AkMLYV4zBJaO0xdbVVMVQgvZtqZhn2YQLgSJYPggLenkGw4veOIY
q6zvjVM55MbJp8w4ZSdLpEtjHYQPpYcG0I0nfz2rpH2tnZOdmftE249TPEFiKfyVXXtslnquQDtj
Z2TaZBrBCBpebITMjvjqKgX63Pe31ZwowoAQj2llgT/hyOlrHFeOO/zQc59uFmvencNlQKdnP3NL
e++AcoPCHD56qsRDmTgTT2ljH10nGAFJmjaS1BkxEayjoaqZwXQ87WEpT0lsUac2xzbJ9WEgdmkr
ElBQFaOEMGBr1vIZgaPBS1uP3rnGoU29fC0He+MzXmK7ROcB1L84+zQnGDGBjd2tNnPuC/z+yMSb
ahQ5q1Pb3p56dje7jvdoFoI9vcjZrNbxY2ol3AiiPuFOgw9J/s12KmPvfQqvUSiDj9H26KlJfNjV
CwHVSixxVFYzsiSy5w1SpO7AZP80pHlzZ4wCGmIYrS0JMOu0D/yNT1x92xgJFtJkPhkY1pgJ+Uft
tO3eIoNmhTcVmM9Im5BEtJvQgBDy94kEn8aBs03R+x/aiVZYluMjDDk28znWPkJeQENrcXInH/ww
CphTN3xBmIVcKTHME74JcdkvXkwjU6daub8blsVnAz1qotXFRcK5GtEcnBJXW1zajbg7Mo8OfCqA
GEZvDxTCWiPveEsSa9p3fv/NTTnfTYPivwI9UKv8u8iN9khsG/OhMfgKJY6oxRTckxi5w3I0PZhV
ia3Kt0D11B9d7I+nLiuSAwuXaJU0pr0aaw1S3gpebRFVRxz59YOLNPUhRJ68SQEehCYneg0VBXJA
Ym48UTARamrvNo0hthSuiac8BZ5f25F7N61OrxQMjVJr5xJA5FlxqGRcHKaxj6sWSdmkj5E76U9z
jDcJ2xuKcrdfDRnU3Slqm3WAD0NnM7fVsvryqjYGzklXk+UljoK5uuElegJmVr7QvbDHFaRqxItc
v8zfqhRDM61Tcb7FwJFfvApL9lQP24LgKTw8RKAoyEKBoCAYLWnfC4vvoZL6IwkYgCtz2JcIzLms
jDqN7qkxXDAt2YdMeMtm2NTE/NJhIjBzvtwiRhwRY/6irJGiGl4xFnw3uB3wIFS7ISPCl2AGIvSY
LezGCLGbrFzohLFHXplbe0drnMWR+ci3P+GjGGrncQgNf1UaoISK5iAkxXOqpuAGG5YRT9D/mJu9
jZ72XVVzQ6qW/ok4GCQ5PdO90cG0aQJB/o3BopXbMPog1fVnE5r9S9217wK+lkdx9O5EKL8FYPBj
1iTfNaIRTml2siG7xl2ejfo2Eh6X5Z7c+qxaSQriSU7qr17Z42Ob4SQdZbNOaLZInJWPirU7P1We
3h7lcgGoJBgbki1qcmocObB64Gx5TExjY89mvcFAHR3ttsp3Y+KUD+lizsz9TwgECIKTbj6HkXWw
E5uNj9fkO7Tn0CgUkES7W1JGQP3up/zgNCp8kuaN2fZ07fOYXW6nTmXjPgciFafCYJWZIM7xnW54
mZHqTC2LSZH06dWTIx49QPL+7Jc76LXE/k7973Gcpvtc6Ktkcx0Tk3mbx3pNCF95SdpJoKaff5pZ
Nz317hb1SlxWxhuzMtAbHiPOQLW/LZGrdRm3+ugWY7JBn+rvelFoXDHpz8JrNWWQhs/lDxeYNSyO
kpSQJJsAETefJEpyx791EWmDXvvUxPG56OmI7KBqDokPFcYqFPzmBG6mZTtErVVt++jjP2+SRJwS
j577ByLxw5S7AHT8Cn5wz/ltWcceeHng1LewgchWcsnxSjf9KWQ7nKj6YDbe8DAtX8q573cZ4x7a
j61kaLgJ2T8dc697zTvxS7EN3oz87yIP8pWKTOOQkkrHhOWPIbnvUZrXxxrsMB7oX4qXc6Pd9mSQ
C20TsxDoVVhDhyMxJ9/kDvJlaJKNw0Go/JdKBukexLenq0toviECi84AM7Z4gyY8IOG3ZQh7NxdI
ordeoHA7TeUR3VRMU4ZuPU9h1JrMHisj2teCphVb1brKLG5KVup43zsHQwx01DcvjdPVbAtKQSg6
7cTeDaH9HlQ8OSI6X88CsnROYLg19Z+jsMnXKuuvdhH4QXO2cl/D5PPOOM9ScNUt3kiWirI9jPVi
BM7u0mVyG1Xs8BnqDmPwwxhkDDIC8GC1KCsMiBetW6vtYB/rqqf+M9ahZ37NhXm2ffE1VWKfNLKi
lpBX0zFvboISmCuI74c24JhmobtmTdlsu0WRqIM/lC3TCr8MiyC1TVu9r5xg19qLWQ4cR9a8ud4P
l7khblpm+Ylw+o2VIudplPWFj4DALTbzQ4g7GEuvcQmaaqcagC0k0DBL8zGTj8TAEY3N3AcPP6lp
IGkjPm/cLmLNjC7b2uRmw/mc703JJ4wNhYYy+8JpMKzyaWRhatnVoePZfTKtZpeaIfryT8Wzs56L
edywQQciVLrnPBr2jarKm2Uwswz4KcVu9YZ4jlLZuhduro/NsIZ+i56qIFRt27bBhRXJWicPHoa3
VdJCTPeByaViI2XWYLrfpLl9cMyeLoWR7Lb36QcigMjo/RhCijjyV8y143DaOmFPPgDL/6ouAPxb
+MZyItmBptpzfACJSCqKQMesHQKmgmzEXMXN5lo+2SdBCNImHC409/WalK9oy8l/hQkT7iqiN0PS
7ldFi2odeIZ/4uZ5Y8BSrOcRbvnkJXsX4GAfMPEu2/ipD4MWN0TqbbIA6kU3fxLPinRBogv8ZksB
T3hPmOAvVfa7cJj+NGlwcO3UYbdR5Oe/vuBFNMHDV2umHgauc6bKjmSv4DZPrqtI9yzijS6T+CTR
A5Gr0DK4tsStqbr3rIh+EX8TUC5bSD6N7iRNfcJTqC7MPJ9huw6TY71707ijnsAXXNT+g0VkKzyI
GTZo94PwH/9x+UVKCsyHsl/LOh9YxM/BhmDg34kq7J3nRMBsWwQUNBViXzKkZM81gc8MEXTg1L0a
41jiTNU+6GviA+hLNpalF5xn1Lw6hXsG54LSy9X10ZnVZy5oFFBQtARC4pS1itIjVJc4Gzctd1L7
9kl2KUatTqH9T4BTr/O0I/LX5fxnyMwoALreqcin69BE0bluHePEFC86//Xbrt53PdErcEzPXkBK
nwbVepBeWWyh+V87mFNrfC2SIKsNUnlxmmDZ5CW8AKQh2baCB/Bi3qWYE9iRdXKt+fw4R5Psjy3j
6lBmyHlHR10bOUbbyLLG45CUj+Zgts8JuTnr+q2cLfMX9NxUYC2r5n44zSx4N1GiywPaFQ7kIZgv
VTgfIEgTSfKb3Jf6ilHpEBdSrrlf3Q06G2ej0nKCxe37t3AYD4k5iCuOGYQpxMeD2xiSViHtpR8N
x+WsSuRAfm0y3QKSR8B/h+STknoYD9p+MQkvwhKO+7yDkOxDNsMfzcFJCtfCXow0AFHvYAbwmOip
q1Pdx0RjFY1xKVyOoTzzLgEmmQcnmfFZIMZ4ZX4JNnNbTvza9nhBeI1QpRKFx6BmVfM6GandHZ3M
gWHtlHzyTK+MyTIRzwb0sjELCZAlB9rR6qUTABVGjYITYVn60nnDxcOu/DHY3bsOEJ3GS/qily8Y
d5HCGVCZSXAFFgbTAu8dES+xkxSmG1WYqzyvnIuax52fcNDwR5/Mfpzvbax/+eiHru9Vhx0EMszN
Bou17hV/A3e9eAlsSro4RomKP21NfsJLVhTv2OpJ4Cvyapfhntolfg8oGPkhNUlxXoRxK7C1GKtF
8BDlal55xljzs0vLZm9ysC92cMb0hb9sBrkqsUc4dDCPcjAtNiEwR8eqA7Y7W8M9i/vnJHUrWmvT
ZF5jXjoDD6FwXecxtf1pp1CHrtswOYRm0T0MlksRUot3nWQrKyZ+CP1f+oo2lfFpydJNLvvwFJ5H
GrbfGLIl8x59tS3GyWARSPyQ4wT9hFTp2pxRO01kHWkFyj7G3L+aEf0QzVLYD6lIvyCuiIeezPOb
gtoAggccaBg82J3tX/0M5gp+3agy7n2W9cdBAicVHcu1aHLkeqin4IheYC2i4SmY1bSz4txghk5w
GCPlXU6syNFvuPjHedCPWR6AndHtzh1H+ZpUwPnjMWeTBJkYMZ2+Yom6lqXFwKbk5pHLa8LgYlz3
HXIcNcbiXAcpW6fWfAEJQQ1TEOSn4nPYOuQol0oZuzztuWex1z107SdH0LgLahtXMCK2o1GA2ixy
f4+EsTyZYCKvTd6R1giRFEittM6FQWgQQu5uxcQV9plDvxwj3jqbjR7WHd12O3nb2YwEn2ebAbII
7rmZW6t66oLrGEN+q1VbH9jIGafAVAFK8/aH3Vn2bwae1I6Qx2Vt+sy7CnyQUy82yrGrTyeTv9oq
xnXm1xF6/5AoyTp85qWZIJJPw81r5uCSYg8YRaZ/wLtcBJSMdiOzZtLpttM9B+Igor45hU3+oWEb
AilTe6yceMNG9kiOZt2ERSr6wTKF2scBA24nySUwQnJns/aplQxCtoCxUqBjYMxmI8/OI1Vhk+jp
omwxISpS6qAiHwx+7J4K3bgnup99NfvhqYZnsmlnOyQQ8YulOuNAp5r2TG5ocswJNvmEwIp4gXU9
pM9CAYksXB6xCSYPJS1BeoHatWK2tgRBupsKiuoH2/cRW5HWDyH63R2T+Fcg5EQSBPHe0skHhX+9
h/gIlsJMy21X6qsfmdnTJK4pU+HZegBc8RYSrLjpl+lAPNvpITNxCHasopwqdDd1poZzH45UkXF4
Hll719IGv6nH8sFFY2VB+1gD4BavdVrtC2kSP8m5EZjteHYk6wEU6etcD+rs5lH03hdYQ+raecXc
4NzAvCMFaPzoPWyZsPceg60ChKnqiJKuhW+dK5SDUTenbNbqo9RI9+aa+r4ZAIjMfuPCbJc7Ivg4
pCagaMVEhM+Q8umLvCf1ZkYLYLX5XUxK/cjzH6qcTwD79JNNlZdR/p2ykJwst+Q2UMgD1y7g1UOa
58U2JP70EM8EAZhRkd9rh6GmNIjg7NpiyVw95Hz7aD3C6OZ09RvDsPpRmDjjJ/rBU4F7ThlL9i3z
o6cKc+jajjqxF1HkYoOUTwPf1aEw43BTZHANloXoKiTz5EI+67phPvUSii5iJec/cGlj1dZF+8M3
kge8EuVgPsCK+tnbdf8CIEIGTfLazB3ivzlhcjZgb46WgIqsulQpUt5mNs6EeMMtJ9ZiwjNx5h30
I6HvukSx7BKVpoJI7RLKNteGY9U6PnCsmQldKahb1dJCV9BhLTDjZh5hLjC5PuuACMpxj3jlTADD
KZjHZm1IwToybhJEPfl+bAvrJFnGrdoigmrozwB0rR82WRCHMCSzDQ8Gj4/TE5gAem1FMcfK1K0q
NmvPuu6nUxq/VElUIIvkSglRlRwEk6eVl5rGle8fkzlBfSts9OHV/hHpOL4EhE1UMfViP3burnUq
GlczIj2yBZLdFMCd6pQsJEd264oHZ10G3gdIfAPIAZ7jwkdA3nrYdXQtjK3TEelKhfcE78lqCRK0
3CB6wDO+zoYKeTIGkxKvwXFAowT2LL/h9IRwb5GKOYXi5jH3J2SCPg7Ux2cPwfKYpA0UE5KPoR/4
4DXY5l69reN2AXL+ljBr9I43peZp+y9EZYtkDDNoVJXHX//nf/uCQQO6XlY7DkI8SwjUdn+vdCvt
vuvzRHRbO8w/HQqM3DHQHVTlRY7ODb3Xc2PVJHKWR1J1eUrE4zwZX3UO8tPkSL9oughT6ierZ8NC
UbQa6vibtPWDgFi0KD6gA9Ivl8UfWjuUHYh//+vvIPhPvgFvsdxJSg9hmuIfvwFSeW14XwZiY1nd
DbaEGEe6U5Ip2r/pjZCFx9Fts3+hxbOsxWL3zz83aS86PEy7piv/SYo3tbO2h1ng3GzDN1GimbFG
HaxtzBI4rr12DxnywyBc9JLHDAD/jb3zWJIcybLsr4z0HilQEIViZHoWxolzHrGBeIS7gwMKQEG/
fo5FZXVnpshUTm9m1bvKivTwKjOQp+/ee27usHqolRM/W9jUSlYPcqBw1rmDr1i9AWV8Yt1O6QrJ
/Akz93qwrksa7PF1LHdBRWFImY1mO5xHZ5DI/zh3ek4l+Oli/B94bzjkC7QSqPkk4rKLkyEbCMYg
FxYd7VAj7nFSBzj8QubENRvWn1DS4lWTquuowdWUeQcgzCe8DrjBeLcn9dZ1h7sOn0Ut3nHEnCa7
SlaJWz2Wvn8TVO1b4ipScbTSUitt4Wcv6YIVwZOTpV/dGH94k3+TtXTCt867zOq7tPXv8mi49/36
2RmcT8+SlPvJpy5eXvyS0ERYHrOG39GE1tMyR2eadA7Gwwc+dRkNGu6esrJDMhHZoZO1nLLn+H6s
Rox27WNSVneywOU15t9x78dhJnfImvdBb7nHAQyuzgtvv9hNs9ET/Roqlw7FtRTsJl5FgncicE9h
6vyWgqlOUHzWoDKqvYudaouV5rJToIFTUV++tbAknKt8a1mYkn5dyf8d1v2bsK6wBeUzlzvo/57X
pWhM9+37H/3E//lj/7AUh85vLtZkIWya43EUX4zD/8jshuI3gZHXIbzFnwdC8Qz5Z2bX+421F55a
yY8o7Kn80T8zu84lA2zzhHSVY19Svf8VSzEt8n9+YiiSxNLDmexJybuTh+6fH1Rx3gvej6I/ZHHy
6DTj21CwU8rc7ynvIcYf+2nm9dlw/DeMs9TuEiQbSr1KssnajIkGXpKcxrMIDAheBUVvZoIeOu96
FAL5mh0HHRxDv9Ec+sLCPoObuvTj0d9EWxaT20eM2l0191h4nswkL9s0EVIC/B4/hEQGt0oO7bnu
dlnYfuYTEkY7QT8O662FIEY34m1Bqi/g9uWhRNsjmlRnwzVwJnvbKUNdAEZKin3Reb9p30KYm5Pt
4s/3WfBsM7dzkmebPfvnsMNeZ1UPjKGCh6Z+xI3BycjWu9r5bsfuD1KJ2yW3PrzYvXELcqdFwq5j
lsFrOPIC94OJYBjNU73/weJ1Al928K1lIarojmu7tvuVrKzqXOOXSTvQMUt9BYKHsBtC/Z7UTLMQ
t5LxXSy+8wRvNvg+ejw45PmzKdnSYnNjCiNPHpvfWKpzYvXICIb/dwHC5BiAecWVmB7SBr+GHe17
alNJ4NAi5eXWuCkG7yGzQZBWITw9eEz6vhVUiIz9QWlMg4M/4ykT9SFgERmO50jW10WM521KFl68
QceXOtBJVkfQnKYp4newR6yIFTZqgC5n+ZcVqLfWWJ6QvdJ0LYP4PgxB8UkbEK9kVKPu2KZyZuq3
Tk5PhHDpF2fNerSlR0MDAcjtOGxYAo37NMFI3iyY2qPO23KWudZJdrP4z2Dj7SuGDrw5YTry7oBJ
NmvALbBKaNXTF6tsDCuOczBNB9YxlTh5abm014aOkr5Jqdlq8WilOvisluKo567YGTi4tCHAe4RT
3XJiA4EWV6B0ukIXR7bhPwYtvD1b8V1AazEVzKdoLM+UswOW74rbzlCzoHVir+yBcOiMiyWTRLjr
pGkuQetoHbfOQ2He2onltVsSI3Tq/jXss5vS2jphgZNFpf2+oukedSOhLq15cYz1HSSLtysFabAW
Kgk4DjTGnJjKyK7fOAnG6bbYLxMbUOQTvohLS5HRaIzQMshK1jVkLqhuyP6azUayMKFGAW+dKt2S
JfqpiD+vx4vrsEjIRgmb84dNhzkHYfpTJFpunuBKLunx5i+HRebKqtgbP31OsfOMvjqrbvnIFxL0
qprstW03D4PvjBR8JjAjQzfhC01eA1M+eqAdB15OW9zoKQ3n6g5r0Lns7CuvyXss5aVZA1dZMcWh
bg7Fl48WgtNhILWY7IM6/C4ExxJSjeumTK+9BrclPDum3QGOAK1vNKb2V6S7xn3XRchtSfRjKO1T
HchunbW04+QBc3s/pzWUFbDXdYIMVDylUj55NLCkaWGOAYSwAL7T5A0eTFgBZzHCkZq1PO5Cnb47
skB1Xz7hmLzrQLS7pml5OkCIGU2CwXYMv2pP7ZccxIpkAFwlHoSdwouzfRnpz2CO/P0I8gc2Vbph
CbRnZTqtWntm9HaZ5vGYg09iSB0rMk+jbk4YRzYL3kC/ptFn6J/sEb4QqhudYVnygnFnqHE5vkLB
7Qm+8SAlz3DPYDVbdnDumvlMQH3FT1/YIcGl24CvKnvjOf5DxCE95JGFC8AZPy3zyLnqYZjDp2XK
7irX4lKjMptD8aXC8zAkHpXG9hQDOIjcU+sH1rGIfsQtu/Y21pLeDCUg+4KQQctn/c5j2FagXRBo
3Fs5srxqvSx8prSnWc1alj8xzrAbBPuUg5/fpk710C5+u46SjgykRIHsZVatwVt2G5u8aO5Yt22g
KcUcPF5AnHjiEGnUq9J7Y80cHwk/UqyGIVB5Hf0u8XhsC3fndpQHFuyf1qpXBPozn4o4xZUaY6W5
YGPTpcOAliS86C/W9PTm1zrZzRtxwG94HesCMZJLZ9saDJQUyyIbRdF6Et94bac7HeZEGg3jqKMd
RB2/e5lE9PwLpOKICgNNBYZmNvK+yLLxhL//WE3zi/Hkc9GSGxvDiXVa8TRxSdw4rnzKgVeta2s8
+8sCWcyKv9VOYfayUsVVO4stKeI3QmjszqIez8fQExtE8s+dBgs2lX5N7HI895p72TbJNukKrBca
4Gma5AetOloEGkIbOcvjPmo/Fb3bl4viZpyIHFNYVaK/sG12/S1cKJScGHk0H+eJztEg3FiU59Lo
1UBHSJ+aJPhmOnmSSzSfDLUlltdAYJp2g+mAkEU0tttW5e1SUX+30+V+FLQzu37KS4lUehJH2S4M
iJY6eS2fw/rUWYfFX16TxT7eaFuTN0mqZL/ogB6mGrgAS7YdJPR7Ch5+jKX46C0sF1bgqnUf2qfL
A9GG9mR3Edq+YIuZQb2tI2U9WhVoJiwsj/2crYUzSY6u/f6SRnxMSX5srTiJthmku2NZoNqJlleH
vkHrwdm27y+bzLbz7uYe+3RYD3LjCu+xj/uAFzwr6cwrzn7q04Nmg/SwE7bbSefiNeVfEjkE4YwD
RJCaO49dKWknBbxZg9Hz/fJ0KWKMGSI2bLLcVer/cNu6e6Bs/BGBq77pK0zGJUiHLbaXu4kP5VRM
Vx7dDlj1cXbEA8cShxaNraOTD10F2BREwm4Ig5O0AV4LUoV68Ve6m+7gjVs48aFekjnyzu5AwRNt
8DvM5OSjmvEBorPYBd5gwV5mTyLEuE2i/qsvs9fB9mIM4g2LDsWRyor98SbsbizL6c4524hdlYJu
sHMGwgAXDhEJJGVqQ6lar5O9MYjTi+CxqgLFN1bkO82M0gcNUvpyy8QK3NvB2Nv0zqcBpcQckoF5
CKtjEsLZUGi9eM6o8SIjnZU8I2enemNKa2+amFJXA5iznOD+KZfxJsQPsG3q5NEdkA5Z0aMmziqk
iTI7AvXEgWXN3S7AOUKxFgYy5rIrK/zWRJWzm6k03/g2l0nTALSdxPzENbAbgFyvWTXcdXPcHgmv
flZj9KNPBZbfDoeaQ0ooTnZN577iZFWs4BCvJv5XLCDAJoxIq8aL9map4r2V9dhLmXbspbl3VAVo
q4EP2E7ynTb5bUp9LzFhnDWl2bMDCzcUxFCH4j/0+QJEJKIVvfC5Zhk/6fgxDxMM2gnm9uJW2C6y
eZfGIeEeb37PvJ7miWx4JnecbnqB+KB0/wx04UrN1AWKrga6CegfIPLygvhqE7QFHcEwQNIRA1Hl
0ExOKddSP7pjTlHOtyFg4qi67DXM3Pnwi0w4xG2+9gaKogs28fQEeCvqJ47Gwg8SUTK15552up0n
8Yt1Nne+XlHa980qYRjD+rU3FasxjP7OZkn9zyWD4uMC0YCe4n+Urfzp42haB22uMM4RVwY3+DS5
8cm47ms+kIntoiHeOu1jvGkmQvwgiPG5VNGL7cGNzUX6VPvVySl8d+v23nvr6c92JQ1U10HyvoL2
eiAvN6qKlxl+NViKcuV0/qs/+TunpK3RzTKi7KFLCUMXeueEW4wwE5pEEaudWzdbocvlKhugmTEA
eIRnrsBnNoWbrxvNkqUGpnVpTtsoGeq9U90VAGrAjWwcmq19Fgjl2EP3rIZPX5kjDS2PylG3g6vC
lT93gI8baYWraPDTdRYs2Ok9ig7hvoZoZJyows8paCTyBnQHRPqHTFYLcRo2X0yJTXEwo98jPpL2
k8VKh0puAayP297SJTY9zHyieqjTpCS0FNobHeHVIGFYHPml32ZWi25DZUeKQNiE+iPKvB/2CLYg
Hn0KNmhUDMBFus2yTpR6VWRnePK413ggdn2NpqUGw/Ayp8dgik5lMn1kHIaW6MaOIIR2vcLGcck3
xPJ2TvYkb597jY/aArMR0bUwIJYqLDC8g9SpzsnrlDFNokN3kfmsau9b/aPQ2F4XCOM8he8tX7wU
TpBs+dw/Z2crLtSFpdeAmaL4ToRAe8Nk3nYUttHdXH3GrnM/qe5GTPSRz7wOoGsqhwh8dq2I1ULX
xLnrN1W/7usFN/5F6s9raoPcGDMK0DtsDqGonrO6+EnDB5MO4m3r3VgBbq6wqr5lDiQADXWvh5cN
VnK7SGub9+W5ti6OTOeAA/xDtNjBa6vdREZU66FXH/+9vKlMaua/W95I4SkHv/u/2t48G/PevufJ
e8Wn+vnrr71sn8V//uzvqXDxm+2RaxbCsSWoNMnW9R8rnCD4zQ/wt9risr/5QybcFb95ZMGdy8YH
hUR6f1jgqN/4A254FbhsXS4/9b//18/pf8af9d0/VrndX/75f1Q9lQkID92//5sf/HnlK0PpuKzJ
/ZCcubIDZf+FuobVBjOsK519nPmoGEEhR87V49gcJUUabx2WrXuzwODO+y7st4QJTbaVFVjjMPDt
E2EyGpZ9qBq2M6RYBakeIrtRHJvFL9/oNhlJNcFbyIh9ceCkcorA4QICjMeOvxytuVSACoPUfpjY
F9yUXWGuQgAMkL57fimP/gYAjotInZFhWbEgzphKSgbLviWI4OvcvrYxg1zFCn7vzJ52wwNLPHoG
ebUzmToj3Ibriln3Icnc8CMrpSi5M2d7J0QZ7ahDkY/UsqS3uZbNns8+2JTuRL2KZ8bl1AZi2vJ6
wn0pKraqfgxLwlQVAo7dwKcG6m3jboyHOR/XnNw8FOQu28912VyEY0//oAwpfTQpz7dwwDyGl8Ol
VNJp9iOnnofGCP8tyeKU8lJL0s/ExSDuYEmRJhWDDn6m1sAoXRdDRPd2ASSlZY21shpTHXUXDskG
/Gr7SA0oij1Jg/rdcq35Gg0w+h5mk09ro9J3JTG0ftuABtjkDS3WbQZXl04e+1qlTfXlxAtidV1O
qIMRx6HKCQiBeIX1GA+pfcJSudwPro/byjHTnK8sqfQmG9EHrnxCKATuwib8lJw56FBf6HLhIBnp
A+3MzYcOyoWO+tLoV8xW9UyQ3lckeea6APYRFdN7opsamUmE381sDDuGEtIO3fLDK5uilKjIjJ/6
EknGReWA4mhnUmFERzFWV1RYedFQ44wJx+RYN+n8OKXxdCxJTN0t2me+qB3G4g3WxQl66UL3HnU6
+wzuxjvvLvljENX01tkKNsroc9psoyr9XsNFo/wngSNEMr5Mu5vQJtOBab3kYdtrS30TGAe+ung2
kDvkdHA4t+zzoFIuiD8/vBukLF9Gu/QRNSLLo7yEzqR6ZemZdLqTERRRbi4NJlsnxaMC9nRFOmXc
DuxY7/rAWLx45tQ9+7GKSDZXdrOXbRrc1gv7oU3hm/RZF3MXIwMT7lovKoQ4n8+5f4biKN7suZ7R
CIR1RLHBIIkT+SAarYeLXpDeDegIp5xyoavUFxYbCw+nM8WEoE0YHFoIb8V8hxoxMpHP8oo22YHu
NShiuacl325kFc+WTz8GlxydH2sQ8UxFczt2b9lENRaOLkPrTcuoalq9ADAjVeQFcPKDVBCRnseS
zHqfJ3fOXIX3s+8TqFF1a/CfgcdZalznfh1Gu6hI1Q46VAQI1WrurDptb8c4V68uyKTXMPbFhyXn
4QkmkXMfZzQGiXzWX47G1z50jv8CpsOZ1k1g5zexRXVcU7nul0v5b7u6YCa5e+byEQVS73LAeWY1
e3o5KinyQ+8odba7ZKTiJ+7WRjQxJWOoLU8QqCSpc+Nw+G6c9CHtYjaHzhIuBxUataXYYtnUTU7Y
uOnBH+QB3a9BEbm3ldVG9BiaCVhhMxCUsENmqzLdO7LrbwZZVD/mwAw7Tzjld4fUw3cG4PZWUWYE
wsdKN9hPWV7QNcog5eRJ8g3SjL+si4gtt9d79SmpPQ9DbhwdBuqAbgFI1DvHhoHtLo7cda3vQ/mo
SS95NXFCNgqUyi+hfRWRnn3sK9F+aRWKJ8I+Fdy7MQ8hJzLebeS8EJpBwi4+7HmJqevM+zPmteib
ZPb9ltKRtWltzZwYo+vZeE22tIVs5zmcbmgkYDF52Ztygc4Qh3JyLZfTTUmVwEFD096UaUTIc5yZ
3S6tSqzQbd8tThmvIFaJ2RN2xYjgtV2Lne6sSwQ86addx2aIW51Cj/VCjdcOYa7aCqusjmw2gmbd
gGuntTKP0heMGPRcqRFWraDlkhNH6rzi2UdUV0rGGKH6ZVVQ8nXHh6V/6N7l4xms17HL2a/0Y3yQ
gFD2WT8qSmRsdnbIfDsWldQvj32+nTs2nyYolqvF0fT1RRH1fY5Dr/HCPqNU4O18e/JZf6K0afSc
MxzWem0Jv722E2Hf2ktavZSJxGLdWtl0G1sVyy4T1a6P+9jmDFC6VB1hYv2Oia57wsTbgiwKG0qZ
qdsgHo1zMrCnt9KUw0E5OjgZRy/vdlH0z/FQRrAfC3yxXqWac+mWLv/ObLZe1yQ3hLMgFXHr7xIF
3tyBVLgv3MoGj5GWb+NgD9shiTWLL2sY9G4ElnKobScX6JsWpC7IXzCwUI6daldSfcxmxM0oPyXJ
+cnOEZGmph0N8kAlC0oNg1LvBsh+RGFilrpkGU307FM7t06OdieQgD1/nPQNM7S6HcO2uEcEST9L
IUkBuVM3rVsFN5GbonmKVW9tMo9W44GhiTXkWO8mP/5ezMFE+nr0ii0LOOpwoiTduRjsVm3otTtn
HPo9eVHv1AejfqhUeaVimpG1iwGp7Y6+avvDOLmgK9MRX7hHid573F/Cln2IWTL3vfSO1p7l2C89
pewBigVft72PaLT8HnRsxrny5UqQuscizerB95MnZ2Hv3zk0vDVW6BIFo4v45JT9dGN4Sewj2HaP
BILMnsezhL2PalZMVfphrDjn0iMcY9VxuFXtND7YkFmeEh3GtPeirrgsts5BAiUODd/sppINFAah
GPBeDNnVGlDXnWj0sSDhdEJQdDjHVBU18qmPFg50nrD+MIT3/gWaGCeQ69qgozq2y/wb/gmGXUwF
Vx9eTiILO2qKpREqEihV/rZVoBE0TbXgrdMxYPND3W8G5sSsrEKQ7kvt4hTMI0k91Q5b0U4esUwp
HiMTErgeyUdmFNGR3aLJgg5A8WJawsfa6bhK+25AvQZ0zU53YYaMbfKLfso1D5dCP9gu7v6wbMcb
4LLc7MHivcARc3/akU+Pg8PBWLakNKtUOltvVPkpFaUiRWf6bR/r6ktVubqWnV88Z1kX7Kz4kinW
0tth/dOnWDOyBFlkHz1BXHIucgYn5sgfY6c+wx4oaUrrx7mzzb1vd7vICz2OzDDBSxdq19RWP62o
Zm1qRgI3nofczuc1tpk4+VnJK9Mp6+vAUA1Ruw71sg6JKe0nBrRdVbariXqqbd/hvpE93+gq6XqO
4qUh5QV+Xz5xo7Is9Aem0T+cZH4/J/zxXOD9FcokXDwgXhhgnglhVgV/MaCM0OhKSGTRnlVH9KOo
u9Ss/ZznyMp2Q0pzakq27jytBKXBnjV+CX/hEvCi/CuzCvbo2PnrvRg1u5faDqHMLpHL/42sJsQH
/SFtXhboba8Um8snGYQY8mVVj2LN76RNA4dK8+jh5Z4IOKc0pbAWP2hn8h7KOq/2hYelbYDXdnaX
VH/VbSZpiLPSo09257FgZcJKKSsHqPNJM9PLm/FtHdtwLq/ogmpf0GDhgYbAE17/5mP7K+1TeI4d
UuAiOdMhif+VYd1B38qHpiGMLqbmHBkjKWEo2lO8NNmzxuWF9DIAc80xel3DZRLfOkU2bt3WQfzB
Wihbh64NH4qELLQM0d0pjodviYdOU1j1tHOVvkrdYqaFB8b/ynVGAXPK0vlVnmcuclfVjXfCY8m8
RcNJnmVsBadMOnNBV42oX92QQZX1+lK9t0tP2WxpZMLbL279j3y6VHtm+Moo0mCzEDPJasGMw/R4
/68/Jze4+AL+6DTigwpDL3C5HzxMDC4H3D86tOalka4/p8mh7gxtFw1Yvi4siP829T6wF/QAhId1
h/h9Ba60ueYyMJ9Lp6d7GcEvWI2exJSLnkrWfKkmtk2VbwmE8qxbKUzJ5O3H4pneo2gbij4/9Sbw
rVUchPZPQDzugWpYfEieRQyNwx6dkIphjRtpt7SZTUPCxBMOrz+ZYMdwwdWSZpZMfbOqYuQeli+z
TSQ3JF2kOxbbyNb0L3P+uWEZMz7ME2YbAl76acFXSsKxVuOGTe2wmSOrWgehItXYYIhKfBunbpHn
uF21jyA9U97tEttd2338qGY6gQhz4jQcBH9/QIt22zxC6n+ZMnXj1dJda4QNgC+NxVB9+Z76XH75
uUIsAazdsGYt8tMCY3KX//pei1/fsX35uh2iQ6zzPfiesG9KlWyHyxWyOGXhbHSqcA+1iUQfDQKO
EirhPu2NhQXZkbgtuGHzNh8O3mTfyq5IzsnkFe+6p4F8xoo4EJhf4U3lMyZKtNKcMPZzGGH+U2Sn
uyobr3RLj1zRGNrt2vFIe8G3Miv8lRH8N4gMNNCxR1vbuSU37WB/dnJCWHG8xxEej4WBnw30dT2m
P3Jroc4ReNaeBzZOY3wP+3bIsoM1suIVFz4Rwv61Z3rr0ANj58uMgk3ixOEef8WLbXAA5mOxT2X+
PStQ+Mua6mBDBm2XKT8jQOsFTHCz5tXNVLADD/MW45EnEuCRZqNkEDxFHO88F4u/0vbPIc4vsSvo
HG1okKPLqcM8iRskMaF6ji3gnsYOin1skQBsvFgQbmhZXVcjvljfSWAmgAtB72BbQLJdsqbG4F6n
0zVSOZSvwV+4uqGctXEooKILxokyJKvP6vMAAYWO50sfhSBoifcj7vduY5qnCjPv2gcJfm+Qd5HM
SbGajuJ0SmzzPXIogpux9N04a8LACq9CyMrEzmV4zqdo+BaKkmAGcIEjDDJYxPZC0ZHKbRrn3Si7
yi5HT98nM1HTprG2jRDfS6ypfBBzdJx7O1/BWA7fgtzvz2T45UM7R+7Z9qPgfob2iUM0jvedY7Jd
k/QWpous3PqXEy9doPka8q18hJrq7CHnYiR053hDm6X1oJWkz4h+i20LZn3XX47PaQa4rhiw39mZ
eiQfViCRQaTGcxoDvGVX28yI3S7VvSvfQNgj7sSMF9lYd1Aflz3FT+QktfKeXRPZ2IusAEYUuJLk
1yF+nHAJlbF8bd24oFDcyo7KlFdiGC7FiDng/SlromcvJnhPJqk+YS7EPk835VaBwVjl/lQg6TOC
20DSRe4/D75kjSUERdATVgey3O9Ja93ayDctJ9KVW0Yv2lvaVVAXwTEHw4cPvepu4fI621ak6bYJ
yNfZVpfjrBpdbOKW39z4lHwsa3oNWWZYriu/dT4meUrguwWwCHuPGEbJD+yB+btz2YpE1aWH+bIp
qX4tTRacaYozQUxUzox1DD42WiasUmoEt8/ze28pI24h0VB9tJTtHTWFFeG17ILqTkCFcTw5CMd6
CYORR6eb0j6FLI8xOT0SOrkNJ0DHJr6Q/CWujYOxUF5jDppwkpKXpnG5Y22yI/APsGKOSq7DmZ9I
YLas8qWbN2pw7U0RMnSvqJ9un4izeOs+n5Z7BhNzQ5MAW5zJ2S8jC4QlJr5ZTpfLgDyPsl7mkEdT
S1qLAbaCTn3ZUdmp5qhHE9W+w4sOklt84XDhGIdnexPyOzBmExM0c/tAPnNGku36C6s7qZ/KtO6f
+qyoTvgy2703GoaUkglnlSSUjq28uB14PlHUUq44aPMVEuz3RpgseVTnq7GrZp4nVV3eNwCHTrbG
UCM7Q9qqgbCVJsO4mk39+K/fxML9mxfxX/a/YcsOy5tmeESr4HF5c9+ad+uteRhvuntEt+rWKm5+
/cb/b4bQyy/6CYynTbmt2XX//os37+b9T/+w/bWRv+8/2/nhs+sL88+1+OXf/H/9w9/3+n8vF1DC
A/n1D5/95bf8/tM37+Xnv//b02fxXsXv1Z/tnlL88yf/QyxwWQu4oML5+xzbZXD6D7HAcX0W9Bc7
6J/lAhH+xraAgYpHhHNRBfgSf/d7Cv83xXafWUspqIa4Qv8rcgEk279cLpIcmpCO4mAQKpff+ee5
LaVGvQMrH6MT+u6bAmW477Om4y3JzXwwWeffDYlkvtI1Z80sWyzCSR1FBvUIkJqoUUisBHz5zqtN
dRWb2jxpvVgcthiaNqU3BILS73Axuw4pBQmTNKRmDdLEyMt1C1y+p1owWrU9038wLeoI1QobFPQR
pgsPQtVNY3mUVLPX4wxoGAPppGNHvYryPP6R6rwjkyoJDPP8Z2hYR8izEfyZrqV1bS7tB9r8JigU
A26dDV3I2CZm0DkfkyI2yzt/QiovO1k/e5FvcWopmu4xmy19TBuZ3NCsOverGbfFa9UUKfmqnI5M
P4hym0AtsceRB92ViWUDy8urnnhRly92akocEhVJk5XiK6aDtAwjRIrMQ3yIDGMH/e+ZQ+QSJs8H
qBz3yrXwRCBrm5BUN7ywV0MsalzrtJseHf4jDqdMxbgQerFEK6+G8boKQdN5GHbq/OTl0PFW4WzC
g8bt9GuMzY8YdKKHPhybe8KU03bM4kGw4lyqq3Lx1H0MeesrCd3mQ7BIv54CCDX4UxfAa8Hk7Ggb
IeRiS/D8SysPARG7F83ZdcMikhlp7OcDkYfq1NBHzVN/bm/pUeYll2ckdsLc3haQQg8cdO2z59XR
0bE6iP1Lbn9v2DicEi+O7mqQUtdzFrHkURqzCC95LEwmgJgl2uXYXs7Uvp5G4OoqII7dT0cnbPWz
JuC1A7Fc06sII38tdUj2KoTVdSHrvoh2Jt5KdHBU6ykSkMAWHcJs6TW2icad1DrUXkqi2Zqq13EJ
01sC+Po+yJy22YHPpDu98ZuTk3Thi7DD7t0j3ZzD7RGu2otSprzgzDBuaYpdrjursVZ1YEGNYjt0
EMYMd4hvLU30btWuQTinRyouNEVERGdeqkzRVVAqdlgziQpCIeUZfYgrPBjTL3soWMjFbk0VcVBB
7ijKuF33vQqfggoLS0Z/LtxXtkPXAah3MlIjQA06P+9xTkqicK4G0m9a/11PTUy7r4nTh0kpiA0C
T/Xe9gbzChcvu+kROE+0w/k3NuSoV6cp9HH2CsS0qfCtQzd5etsNhnk10v7wRGrGee7LYDzIcZpR
wSr5WqjGsFiPlPlR2BMv7SUxMabriE7xlc8WYscrMHnn0AizjU9olti4guC2rTrcW0OCa9rNSveC
9suaPV5W4MukZAkPRsle93l1m3AKfhpKhzKT1nceuWeGw9yBcVglvetfIxB5AJvcuk25DgSPiX7u
qBShECpjJwdwhqiewXuus+9yhu6xTuwAbnyIe/La42B/qRb12EQXIneKVcBRAvqjFuDxx+Gcj4mN
1JITH2djLy6LXCGe8GVSJks5XIn5L7NegtyU96xZ7YeFz5oHo4HIzGl9nr7cDJPFKvN77Fm+FxL0
y8aygyk9Ya9mOMcxprhxj6TJ8B6WYwOYIBwZQafRrrIN0H2+6tDAQ1OivB8WjOI8OOiotUXJfVd5
wdcUGb0JUwI9HP0bvWWNDGG5NcM5jKi937K3mEk2N4KOBXB9+RlRkjrJ2u9HtN9QHQvItodu7gJI
UBXg6iUuuQPZs1Bt0LU440RRXTVzJHEvckQv97XES2+Yld5QfeKvQdrVg7V09maUwQUl3AN0dNzB
3YoxHW4LbbCVuxQqnofsgmJyJlV+tUUNoK/xcXchrmQnt/dDwm/KwHttfagHAEc3DQyHDte0okBG
tmGC9uTSQACpKD9FnIHPpOdpTiH09jjYIyOkVwxtv2oC8l/bikhhvar7sfwi3I6TJeGyefEG7Vyr
fG5+1IHnPkOg9kfooo4NeSUL73l7u8GhSEb9bTRY05CMB+q10sCTCFHJnHyWBgV1W9lDjapsCUiZ
xNWAj0F/RS6ONUomb+6L2VuWMwa/aS6RV3tPUc/oRx81d+qw1fXgPHRALyVGbgKga3i7eFljNcSv
yLHxGbf49JZwqn62BV3dPOAxC7aXRflgNTz9Lw03I4aSFPMddq84KOAyGdgLGKb9YrtYSf8eqNz/
wW0VfKaZig5Wo+rbzIDTIF3fu+g9kzwS5qYHKQAgseqYYXhDqVF+NnNmvpeJn5ypeoJmVdDvgQc5
hB896Far1f+h7sya28a2K/xXuvKQN6gwH6BSuVURJ02UKGqwpBcULcmY5xm/Ph8k2SZtt9N9eZNi
7sOt7jZ9AB6eYe+1114rSxrk9XQ9WRVR3y4YyX9CTZ6NWJV0jcpq8NmvguETqCsAFGqvwdoHMsoQ
StVRLVVBN6k7V59bwuR7UK47VwPf5nqyKIcPHiIyx05tJ5/6obzrnNab03YjrvTUArRVe2zhKJRR
0/QTQ5vGTZA8NJUJ2ps00eeyDculYSJLafdo2wtIBddx05HCNWC+HWLoHYVhA8PsFgmFwpn3HHYn
qaN7E9Q8+6Vh5DCA+1TQaa5myrAEcDGeRe871wk6YP1xWyPHXSswu0rR67eZ5yunDtT9TRyYj6hA
ahykhjV625TRuhWlcx3XanhvgHIjHKd7Z8DC0IrKrjzLmsoBJe0NxIlqkNHeGZxrwgXrIqakdtHg
ME1EUPjcug3aV1nmAfxrcnztQaoHJML2EYc604RZjju6/piwyeYodVobgxaKFrZY4j9KcAeXEbUn
enXqxj4RCdmzqwf1ZaUr1iP1zXZeSqh4nQYKnaOTXGv1U83FoP54QDn5zBYOqb6c6mhASEjOG+BF
c1Lz6qIrwho7GclOzkDc+vu4bPVnnQbA2ypwy7WErNKpZjjDC0ktlS+nyZULF/I5/uipVtyZqZyg
R5rFydKOTP0sr/FEJzBIH7zEN57sBKCLKZDmeO3ocwoSUH/pa65Oo0grrkuSiWtXhc8c12aNOF/o
PuimXC5iXxazwnXTi4hKOMpGrAPIjEndjqpm8RkUhm7qFLlK6TtJHpTUKh6AIpHJT4v6tIImjZqh
HZ+V1NVnmavD4pLbqHiW7EHzproPXTVoLOzOnYADMuVMT4bWnRm9aS5pk/KZOyh7nh+o2AFl/URJ
0+JOLvL8sg6V5pSZVp58mgdPKtFXqPySEzZ5Fm0CqymQo1PE2qstyAN6InPCxLHx2fUD9PQMlKJr
y+Ru0/BAue4z1adiLOfKMhCtdJyIVHqyVcVfiMo02ZI9Avm+HWU23NM4+WxWlrICRUPvBtF3H81v
v1ukIZoI1F+67HxoYlaIldQ6LBQUBdFITG8acoe7IbTq61Bt86WaDzS4+I5Yamo93Esqsi1m1tqL
umqCZTWAOMZh7Z+UlnDnno+SEiZAGoI+aXWKsFv1mMtpsxkapUC1YuiunEzCUddMBddLGQ9IV6Lx
QShiU6NwafOJG540RNlFMljqUxlrzl0B9jZPZYIFBGLxCoesiKRVZ9uYGQ9GBx9VkbqLHDpPSNdo
bC+EUMKzMs1KMNzUmkNptJ5lu6eD2Sm5g/vIEU+2OSrvSrIV3mdepMwyu7cv4QpFD8Bh/RVqCgqt
prL1aCYep7kRJsqqtw3ji1EU6SfaLyTk5QNo204lP3dQJxCtLjkq7NguNm7v+IuICvi16xGG9k7c
XViK0xE15cWtHELwiQTF9aZtlSkdWfpKNnMkYmXaoSE6wwO5i/IuNoAJ9fFkk9SZRK1ibLEayrVp
WRAqS/ULamz2mUshCYJ+okenLaKR0BI1/76gajcpoPOiB5jqGYY6SEhHhpM1Mw8ViPtGid1bEfT+
2kOjHadHTpHT1Eva+FiP1XIVigoj+t6g/qu5GGwXAO0InsZ5s6YKTPdAasjDeeSY7qLKHKjJyPN/
ds0AraFYc08CnMxB7HPrQgV1muDiVN6ZMqWvKvYkaERyc4d4iTT1IsyHyGia4LRFRQZGiROfJsPA
ORs0xUMRavKNrToA4mpLz9IQaPdFoRsICir1pYW/3VkHYW4OKweJGPeVzMhADTqTXdTBWxXVKNzX
wZj7MFkhMBC4x/B/jFWZYgpBCVVFtaqJG0wYIz8Fq4+tB7Q4uCvh67MZtToJPtWGpw+oklVQ0PBy
gO9rkUDmjjSQMTThNcqq7goMVNyVoTXKtiL5ksYm/IhsyBZtHkSrgED4QrHo6LPxfFPwOsQEuSfj
C7AszOmFK7DlcIZ2Sfsk9QmcjK5koQWnwlNrBNDa0HwcKCxPjFKGRiGbzqXTwQKJOSEQmc/pOZxb
2Euew0kwoilZOjxrAWFrXKksQ0FlGNZ0HXVU+8dGSGTfoCUNQYP8dtRYT4pDMRlFkUwgjipyj5vB
7G6yMkw+i9h05uZQ+4//K+jR/yPjIaErmqyaYxGMQqvK8fDbnuGLzQuc023C6S8H+ECTMCSC9kCY
a9r6yPKkjPuBJqlHADnyWKLU+Qf1ux+RJnAdGqNQACPAqbe/8wEmaWMzsrDwn0NYQTMMXfwdMInW
5rGK/L0KSFuGLnSKkSNetV3901HaCZWw8k4iIIR5zQdGGnukXRl4/NEsr5gayWGZtSu41qTofPqq
lyU6hVD9eM5w35gDavfVRMPbAjpIYsHCJskpL+Qyi18yYAAd8cAOgr7XNXgFgYm/yqEtPsVZUF6L
UNbxDgpiC5M+MaR+Dm3JlQp4Oi6NmsXYkaUYCNZDycbXNJ3m5D/rEgTwrHRQverwrjkZiqh+EWZr
RzPYje55GLbya+/55Umu0S57iRYrfjNer1HJBfmp5nEGJDxJ6IeycYnN8L8sQctNOqyUID9TRGCu
RWKjkeYZCNZ2FAiQtu0U+dhDs5aUM6Xr9tjVFfqpnCB1rwCMsgthuCHyjkOEuw/nTTbVkEz0pzEq
LB6SvJVYQyABdjaIm58DQ+rO7CDWkTfw6rvMrfVJbmEKyF0p3+oI8VxLInFXMNmSRauOLoStsFFG
w0ejAYif0WHaExO2evClT418Rp9kNveUxAXprslNjl219p7lOlLchexUkTqPVLOhBzTEVDWTTO1L
YtnhLKBLdWqkoQ6s3cZoclqSlD8jPCQ/xG4dQHdtRyvUPLKH+1gP3LusUPgURarwmq/vXxdtkz9y
WtEW5PtKcUrZG64JcFV75/WVPy/p2DrNbR/emUlv852FsSkXrJn34azN0QPp0X1dB0qbL7K4jqaW
3Bjzbsi78052y1XkWUgytkZAQ4+nKRJJR1hdBImHzgd8Rhrq1Bi1htbAGwlws1PB6VP/0YZr84go
8Fh3ywKMdTW6OpRacz65sdPdGk2KSlMJ2QlRVvxwJsKprSUuEfSYipz2GMwYwh7TJyW2DVSebO2q
jxA2n1R9gHcrTFucenyzlOTzdhjZTXGfp/osaBI8hpGHEq960VHAATKBEtggxU28hbS5MpHsmJ7P
yiiypyHJ0/MQeuyJGePVfqXS2sY9p6o0o5ttFLcnwjIygYg8eABRBREtqvs1b1tylFCatFTuRVBF
D7zBxg8LMFRzvvhBJvqzAr+f17YrM5yJfKpVFm6a5pJLH0+ODMA2QLlYdHcUjTTWF/1Sx2WY1a+o
JvfdwkPc7BOFFNBYJeoQMafPNGnRy3MiCQU5z0WH0k/DWVPX9lMDC0BBBKvrNnYg2Td65xinDbpN
EE98bxkkg30x0A1Jxwo+3EoknHkzImqdG9Ji1cmeWFBGhS+gifY8gYE5hZjkHyejJlXQ6M8+aROO
wisPSXVckwxzhqdpeulbeb+EaO7OrLbf8GVAVfGNcV8kR+nwH5WjaZ758lzKWxT2ic6o5/BO+Emv
6FICSVZ12nIU0SwBYLwnV6jVIo2Nx7bGPgX1KQgrcQtxDo7IJCKwPkbbF3eTEruzomkSaJKiOFYq
NAxj+uXm9IKdZZLEsamn+EohOTbNDYIh/K7RDAvGunD7SFcRYLOX6fPUzyC4qrAQ1Uw/hwmwhEh0
gutPOoEO5x43ZgOQb3Thq4s+/YUXFgtv3KOC7GnSohw9QXlkbVuOeQzxsryIQyI0rZDiKU3cK00L
WO1mdaX6uEeWjg0ClBgW4pwpancpHpXLEtRsirUMFbGqbU9jM+8WGf2O4EfGaBXWpued5mBxMyhY
lquxDgZF6XhGGvilLoe7Aofuadh2F8TLV4plT40aD66Rv2HCSld8a9X69QX82oVET1QXZA6a/CPX
fJhkvXUtehwIKkwXOzV7ACB68ST10qRU3lsd6t8GuFnpnTWOd4tkG6cD4VsUENgVc8egiofQojVX
fftB9dQlOV0+M9hAldVdKzi2pH0GlHsO/nCMZeVJoWoz7OxtdBhke5FA+QtkbZHnHK4WTKparDG5
emj7eO4qzlMovBOP7UgOWNxrlrfUbQRfkBhkux870OYQNW5hfybhiev600JZO+Z9RhZSd9aCWL5D
Whk1d9d8UcKlj3WGYVA/gI1xVjKx9F9ME8h39KLAYG5ZpI3F/aor50Y6TLF+GJtYw5OySAWd7/bT
DOMmdAseDDFWPCT3yo/lmQXJFrkOlAmuvfIy7s9dGtelQp3U7SJy86vQth7ykFNYT58oQPRUwimP
FsjNrbmir9MiWRctjuFaHsMEiWEttT7N1QJ1jtGWxkFiuYZqj4G7Tpk5qb/ghHI7Nv12xlMk4Ong
pgOepbeIMaleAllBUa6EzsUIlp9P0RIcFsDNDcYNqZjVtH5PYtizUy6S6NwygI7rqqVZMAdyS4y0
nbQFJQenLMh7LUfDKaiPnk1PhrVFgwXuCyZCCHlQLw1drSH+owTmm2iyC1l64dxpUOfIaJpsbDw8
hfc5iZHhUNGm6OgAzSGUZNlDGTj8brWO9vwxmj/1Rq3kfomqI3JewnOXdmlA5u5lJXgqs6L7DJjh
rXVq68gsoa0YlU53jpRP/gkjE0rkkuY0p25aJw84roqZQMV/zpFd31Q1d/zErvDK0yyFpjbIYYCC
ClLfBEFW8BT4unweIYEy0o6q6BN5aXCLl13AF4D1W8xDuOqwu9WyokNbG+R4qheVGk1ZMF5xIspR
NKXwgJfgg+TPdZYjTCCUun0IQioCp5qsFOZ4ZSC50SNBSbMQMqc4obdN++qgIPaZHkpzVAA1a36G
lD0JfFF+UkgwH4y8be3jRO3DF0j8sT+3AlGs84j08rhoe+lhsF2nnnfjdaaM2U2J/FW4HlSt8q89
xcAhN866TEc/tKfOCO7IxZVGabp2Fc/q74IYjZY5MgmldpXlWbGMwsR41CKs0af0htK9BNUdDf+w
fOw81/uSq3G2tLCCX9cwTyDPxWLqqgrHOFwqdHhznFwmkcsic3olyyZuIvwT4JfanUqBjfmATFUI
+LWPsdOVhR3mJ4GV4jRn+/oFqgwa7Te8F+ZFaG34N3pWZwsfOfh5R3lzXUeqew9BH25IpnkLvZAo
y1XCfEX11fqidYly0YdDhE6jpaFIaqf2cFbhn3kXF+jtTVKKFNehrsJeK+rGaBe1qhgXpiurwMJt
GSPLmHTEOpRoUkgQnSWTvsaAAkNVaShq44d5rZWm+skKWodQohXoxgeQhVYgtNFTUvp6OW10Y1hk
wA4zLbfYHCiVy1/s0Cpx3kNQL8la5TQiVTxB+MpZYNPRP/WZZ6xtdEzaY9aSearpwnnw3Qb3ujZx
+6vMNYdTSIG0/eu6HgI9JWMPbQUPJkVVR/P9opi2fsDRj6gjHj1a46970XrpVJcc6VXpwBomuoVU
NQRuS4G81zc085AYX1Wg+I9mR/iMbWaYLSnf6ec1sFk+VgCSq8Qv1esS9lx1rKpuc2MavXuDop+1
bq0enhpsfX5Uxac1ICIVliILFQ0Jda6Fi/2HhONZxiHWVv21nMj+Amgf5V879x4USgq0sIF+PfUV
vtdRXXsXSWibz4pfGfKs0w35tQmDYFF6SPfnalk+d9QVV2ZldktJKckFwgFEGhctZUE/ebN0TcO/
sVP4Nr06FHd0h4ineNCCfpKSpt+Zus+uMaizvDpe7l3F1HQugpqUHkNwgGKUpJENosTCgQQT9xE1
DA6SJrduJF0DpKc06z7GWa+zYTPqcxB7pCfarf2GLtM6xXImMBeeBbpeGjm0ZrqXppFlAHn4vmFe
Cow7P9sk/SkFMA21h3Aw4JA3hVXd2lR/8EakZRx6r+vTK8s899dIMVpz0Rvt/aBjDifQ1NvYWIwQ
5nRRt6Z5tr3HW12snaIai6O55i5sV20vMCyt4P1RO7z2C83Mj+tSJTxHsU+hTS3tYIQhcFz4ZyLg
zcEcgTROUShxewoxVifNqt4Rt6FU1zehO9gVbTB0t0+QqkzPNBw2sdFrmgLKDRLYNz5qjpTvMIvC
MYeOBBQqkAbQJrWaI/Xv9G1BAcinalQ11L4nsu50mACoWjo14NeelkqCrGUKbrxxCYBHS2dLWQMY
5dD5rBrsPaZofeWisb7UsSxZt4qtP9H41a5VzS9ZTYZ3QXs4mq8+0BjVF6NMIH4ZLeQ1QeNCTZzj
lTfAqaq7MTKpRcRJIpFfWUaMfVbbGPoJ8jQ0XId0cFlwkGlUm6ZNVCEV7JfESQB6kMraZigWGrWI
YTHYLepwHnyPL21tAT/1buPc1XWtfi4iz39t+GvVSVf4CRIyOnrMxyFU6xQd7yCb+ZIXLasm8y7K
yu7vpNwsDFqM2m6VyHStnVdyKS9HQIxYtUMIgSBfrbG0Lp0N7AN1je5J6s1IMrAaK8iGolmXmYR5
pauHSID6DS2qA1/oeGgQyAdmoGMQvq2NKWIgY5tq55m6AqaKZqHq9Xd1FGcAZbpW0+GRtlxjWTHK
hxWEL06ce6sKu6FZQhjjTHuzFBj/IA8qTaISjeVjy60K74JSAyVObtKRLUwgeu9E6VDMCivvLhG8
VNfhoHIA099GPVaNum4VDGp7lScOqhFmGmYb5B/oqjRr58wOC3seJfTCEvfQNRbRo+hNSIv0+yYt
+DzRm7cqDUeX0EGIRbfEI0C6baSGlljD0/SELilYOhgpMFrKynvuI9zHue0Vd80tiNKaRqR6HpCh
zRS9sl70oc0v4AeiZ5kX6SYegvpCRmESRYtQ6z8lgRbNXapCZxxX8kMG/3mOLglMWmWkWvaJTtZn
FX23tEEhJ4EgCu0w+V2bNAWcY57XLwt4TTQ4NqmPf4NuXMLijhA4sKGXiygQ5y7y8zO3tBIaTxHP
R9QlmqV1Vc66Miye+JWdTWcFlYYxoq/P7Vpu79wyFdfuoJQdRFbJPY8iXZSc786q9yrl0Rf1sHKU
Kp4lMDGzSWlZxQrIwzo1zQzCZa9qZ11fIgDSCd+gfCGrn/KCAjAKaFlXAkrXxLnQha7kxkcyXrQ9
3RVKY/VzSrID/TCtfeJLJQoqeHCVy1CBisThaszUwU1OuG30ZcoinUY9+s4Tl+IDbKQh+GRWYf0K
XRIDlyA1V7Rm6TdcR9p8kIz+NkXfetaaKWxfNzCb21zKXBJ7S1VP1YGurmPCAtrqlAA1PAKWJ8t2
EfYqqcb5NGbK8WXCbXqmgWCsGpIphNOga1DnMeVwaUhaTSbhaZe+OtAn7CRBcFVEOaeeIcfA5nKN
e1js9uXUqYPqRnMT997DWQcujms8m3JfreimVr7kmEPOC5tmXFQTMIDiNxyV91pd+ZSpiBVMhCxD
uzIyvT7VY1FMNFdk14YZUHBLqB04BG0noS11pwRNylQb9OFckiUMd/wO11wiImNpxTQHDikzc1xw
82C3kKj2yper6MZRI+u2gggcIoxNH9Bx5rXmPA+RgvM0tVumKdQK3JlbnCT4BWFcmHoTrFJd/SJE
oY056+DaUzRfhhPojeI+rPVi1oShlayjTm/vTa7HCiZILmB+K4nxFEKCnPyvYNVL/5kO5PRL9UZl
/EZtfCczfvvXv8d03CJF/kR1/KYPMFIU34QBbtE+HVURtsiSf+lD24zKnwf6i9xJGVwYGPoH6uTb
cG/v87thog2vXb/ArlStI01Ac7QVkz4I05QhLkZoTX/8sa0fGSMLEiVHXKLfVDSR5dyapZ9f/2fS
6D/3mZ33fyY9q0ZCquunyTaIr4zE3B2l0D+ZgR9G2JoBwHlDNSCAovupwAeFObo1A8I+or5gWgbz
YzPlhrm9mH+3FH7/K/+VadqZgs1L7CdTv0Qo8bnangJeS6E16a9Nww+jfJ8GRT2CRSirlqzBHNHt
HxeCCh9WUU3+D/7om3zGOO3/9yvhhy/w+k0/hBYs1u5fWQo/DPF9DlTjiJ45y6BGodDfTsf/zlKw
+GMZaUydzWJT5B+VYw9rDhSIzu/r813Z5Nvy/Dsngn3ElydQNgBxqVnxJbe3g3mk6awPmToX84R4
7cHNgTGWxfZaB5C/OfBMeK1ItTOcRv1tew6gjZvwCFV1lAMeZ+HQ5mAsEO45Byo/NNwy2VJN+jLf
z72tOUBfGcsXDkWdSRj1dA5uL0CkUzjK91sIypHFRifjRFPI5nsyq1uTwN0gUJEWsO/pIVA1nXVy
YAeCrCC8s/floMmIJ1G5Zr1bb3LaPx0KKCDhEWZQAD/AE+FDWWrvLaEcIQfx5i1AgwfdJuz7rdVg
qehVKWwKjkdd0WXz/To6oCuS8AUei9g3VFDlI4SM+J9uCEFsJHavSaEdyQobgotSgyjBRBzgrpBZ
z3vflNoR3HoMH4iLbWFyGe6sh/GIJHlENR40UXuXoD+40+FftB4U1VZ1YoaRK/OWJWztC9aDwlpR
DaECl+vWAZ6SdP6gSLDXVYH0HEwk+sQg/4zScDKB0fYkiCN4SqpCJjHeqW/9aYe1GGjh5wX3nQZC
J9IlLkRUnjRNlsUPN4V+xG4Y1fNINMZdcaA35k9csj/JKv88ldCP+HYcjhyBwuQb7y4HWzuyyDQ4
PD4SqveQ9YDuinE5EPbsuStUskobOQ4Lqv9XAGF7VyhHnJxsPho3TU6GUc7isHYFqaC9732paUck
EzCVZUXICKeNi357EgzOxzfs5SDzKcLbveNHkglEiFlPH720P2Is7AYmR7WoQ6O0e8Ah5L6Zpaod
ESdwW1oay95ELWhnKYAwGKRbdCrbXJj2AWZVhJBjQrHvNQHsSHSI/w190e95w848IPCqKNBkDxVi
4CLfN5lQuCBQiiJV4JRVhBij8u1DwTzCh83m+Bk/MG6KgzsZBetzz+tBIaMSUKxty1INQlH1h5OR
aOFtG4wSvwd2L4ACvscu/zzSpshHqITZwCuASBqRwG4+Kcyjbfjl8PJqjinz/YfZYw4QeUb5Webb
C8A2AuPdbWAxB0JWEWCwLH3MsQ5uIbAL9j0LuBUMGGZjkYWw2RCjqtz2WWAd8Z+Rk9MUgYAEQmmH
NgmgxOq+2TRiHLqBtRrAKpvCUMYTdnsSOBAJnnTuH338w9GD8bCOBI1333sljMrmMgGxytf8QBS3
JsFiOwiQC7Dnd93zw5qB9+BA2ztIIgoCa6QHHFVAgPbdIwH/PhXYyRJAOCD0hBCHthA+pmHfDUHQ
LCNzg5UpVwQY9Ihmb60FSrPA7iRp3BtULQ8QbmSj7p07gTVyN8p0OwEfjRD8bh5tMQkqR4Ym2++o
ynvCekB5NIthxBr3Phi0I0FFDojJVmzzp3CRTcFmEaBLygi4Hl6sMGY07GPOq38+VqAKYekgiAZT
AGfhx7UgjCNCKcq2FCjfELbDWwvfLS72nQhyRJofgd5HtG1MDrZOBspSBEx0HBqHWogAGRutOfaa
BI7HN8CVeOiNtjHeA1uTYHFw4GJpqMAth5lAkf4r+4bPRI6cfgq5E+A6urDqbtBkiSNbsPV04LXx
H/5O+PwXztBvZCf0qqOXNy6U/1r+ig31Zx/4ehz8/Ocf3Jc3Zxg4PjsfHGXl3p/9Tv8Y//0fO1Ds
GzFl6w+/ElXenvPx1z++4M+P3nnW12/19T+e+K/FpnjGs+iNefLxmu9Sdf+VvHjF5o9VsXl5Lb1t
jg7IHlHR9xf6z3/bed2trfDb8Ys62Tx7m+hXjyB1+lc8oiw38dc3HSf/nUqw75ujELEptod9Z+vs
O+zJpuh/VAZ8p8DsPbIf/+lME2yN5aJ9H3G2ieP6j3/fxNl//HG+Qdre35mhD+R536ecb4oEvmK4
+frC715LbwDW3mOzFaIfBn6DRfYd+GITlt7mpX19zXZe+x1y2nf05ebF63+9Td+T+X0fcFX4bKPt
N/8IhfcdeFW/1M/ea1H0O4O/M132HzwJNp93B34L2vYdeL0JNgg7b3aImx9lhX3HvvHD0N85sD7S
8H0Hvt3EfvTH5eal3p6RD8hr38HfLNB+dYh/BEb7jv/ptaz+OH5FNjXaefv3iGPf0ZcbDnMOrKrY
WeMfINC+o6N7yujV9nt/q0XuPXa688bfSt77jsvFv4k3yR9Y2v1x6T+nnzfFH6clurUv5e73+GDq
7v283wUCY8b5zgzf9zFLf0iL3XDgI50l1t53cLyds3p3BX3PlfcdfLp5IRB7+zk2Lj/GyaZ5jfyv
L/12BX7jQu37rEueMP7UP4xOmWwE9PcdfblJxnn6OtDHq4+DE+rvPfirSzS56Xd2Bb/COPy/IJic
vtLR9vUtv7/5WD3c982n3/bb1N85od/ffiww7/uIyehQ6bN6diP59wIoWMb+43ubqsLk7McnfKcr
7vuIt3vm91abb1nML3W6v2Xnv0tJzrgK/tTK81+whP5H9e893/+vykL99jG/yiS/9Ub8nF9+bf34
1V/bTZ7HTzxHr5viH/8NAAD//w==</cx:binary>
              </cx:geoCache>
            </cx:geography>
          </cx:layoutPr>
        </cx:series>
        <cx:series layoutId="regionMap" hidden="1" uniqueId="{C89EA060-DCC4-4843-8339-45C61812647A}" formatIdx="1">
          <cx:tx>
            <cx:txData>
              <cx:f>_xlchart.v5.10</cx:f>
              <cx:v>Sum of INFANT POPULATION %</cx:v>
            </cx:txData>
          </cx:tx>
          <cx:dataId val="1"/>
          <cx:layoutPr>
            <cx:geography cultureLanguage="en-US" cultureRegion="IN" attribution="Powered by Bing">
              <cx:geoCache provider="{E9337A44-BEBE-4D9F-B70C-5C5E7DAFC167}">
                <cx:binary>1HxpU9xI1u5fIfzhfrqilcp97vREkJJqrwKzGNtfFGXA2lP7+uvvKTBuqqDx2ON54yWigzalSpSZ
T57tOefkP2/6f9wkd9vyqE8TXf3jpv/zXVDX+T/++KO6Ce7SbXWchjdlVmVf6+ObLP0j+/o1vLn7
47bcdqH2/7BMRP64CbZlfde/+9c/4a/5d9kqu9nWYabfN3flcH5XNUldvfLsxUdH29s01E5Y1WV4
U6M/350684vZybujO12H9XA55Hd/vtv7zrujPw7/0rO3HiUwsbq5hbGWeUwRNgnBlFtSCpO+O0oy
7X97LMgxsQQl2JSmsEyMrMdXb7YpDD8tw6raPn720nTuJ7O9vS3vqgpWc///v8btTR0+Pn93dJM1
ut5tmA979+e7ub4N4QVhldkPD+xsN+/55n6hf+xv9b/+efABLP3gkydoHO7Tjx49A2N6+huRQPQY
M2xhaQmBsWlysYcEJ8cmtZhkliVMi2NCHnf9AYlp9gsw3A86wGAKa3pDGGxOpierk43zuBsvncGf
FAl2bDIkiKSSIMQshPaAkCASTJjYEphJREx2IBKbrb9Ntvr2tQm9LBR/jTyAZLN6U5Cs3ekMMPn0
G4XDoscUU4IwJ5bJQB/tQ4KOLc6Z4Ca3OMXSZI+b/yAb6zs/AEyGX5CQJ0MPQFm/LVBARE7WJ5uj
/7NN8/93tJnbp+rk/Gh+sZOdi8ft+s+FB1nHzDRN0FEY1BSRJkjHE3sirWMBRoTBD5OCGHEwNw+m
7AGpE327Tbf6COTnaBPeZF/AJM+rnThVj198aY4vy9Orf+wAzROwJ29I683m6xMbhOzo7PzEcS9m
r23Oz2k/jI6lhSljAgkLc3zgEHB+bGHQiZgJ8uARPL76AcBZmG7BEUqOzsrt7V0VPD7991F7/hcO
oJqdvSmori4vQdB+O04We8AJmZKhezu0J2gC/DrGMLUEIRYWlgAj9lTQruoaROuXQToYfoDQ1dtC
6PJkPV8dbU6cq8c9eum0/pwYIXRsIoZMJDBHdOc678HDxTExuWmZlAlBOKMHFutym4bJ0WZ727w2
pZfV3tOxB8Bcvi0td3blXNkz9/z802u78NPACGmBW4et+3iH8H1g5DE4EhYHP1yC8XrmZp81tw1E
hGU5vDall4F5OvYAmDNY4RsyP+sTZ/bp5L+g1DC4eQJxChIjBAVnbx8ccQwfS4Yx4oKD5juIgdbb
22DY/rpWOxx/ANL6f7dae/n8PCUK9r7xs0SBdQzWhCLwDR4Mzn5UxOUuemWCMpNLUHuHCu1bGP/3
s3lZZL4N25v4/25OYHlyvjm5PFn+xuAHkWM47MTaWXILcc4PbAk7Rgw2nYKyesnUL7el3tbb+Bei
nydDD2Rht743hMq03EUUl1m9TV7T2ztT8l/ki5wT5/zkMQID3uL8aHbywV3NfzSlfZLrB3SexSH+
MgmFgBgzfqBAMXglYNgYA0YPfhwGys4WGM2H4AtYjPJotm3vkvC16b0stn/3dw4O0d997Q0dLAip
52dX569t0c/5JxYIOyYAHQDEGRB++4SsxMeCS4ibwbG8D6Hl46u/UR1bHeZN+fjhS47sy5CtHwce
YLR+Wy7j7OT808nmNypfSx4jKZAk1MRcEHTAyrJjTIDnMAkXFIyedcBnzLblsNW/oHm/DzyAYwZH
7Q2Jx/nJ4uTicrZjV56a/r1F/awjwo6pIECUA00O4RMjaN9HBAGhJoKAl9+HvYeInG+jbVUHW/3a
jF4WkSdD9xbw57vzxZtCZXGyXl99s0PLk4vZev4bFRgGHx7cEQogcFNI4B/28aHHyOSMsZ2PeAjO
YpumzePEtlWQhr+gyV78IweALZZvCjCg+jbOHByG30n0mceQ8QNSXVCBASb8TLNxyAZCLMYFOsTJ
Bvm5DcFD+AV+7+nYA1RsWN4bUm4n51eb/xILa4ljzMFRkwjiqZ2wWHtCBDkoSuHpLlCmEj9j0ctG
/4cs7MnzP3EA1sl/bIn23dqnSWl+DKvCQlKEkLk7nfurh4DH5JgzUwrImMLxfNTl35IIz+f+98bn
ZVX/P7H8g0Djv5uqBv0xg9jjt9PQkLWGQ8gg6wYsJ2USH2h7eSwhXSctC9QM3nlIB1Dp2wAijl/m
oSHFszf+8Iz+72Zs9mYLxR0nFxcn68cNesl1/8lQApxTSnZpGnCS7u3tvhhBLg7SpWzHLAgTknEg
ZQ9y8k2MoLIjffzopdn8jeg8DNtb225pb0q13ydtTpY7s/vaDvwcHtg8RtgyLQZh+a7UY5eTeZIb
BQoN8gEYtDkwPS8UFtznXLbxzvS+NqeXUdkbfIDN1dtyhtbzz6fnv1VO8DE2IaKGAI/KXS7mwNju
ctZggSXU30Bo/szarsMxK39FUr4PPMBj/flNycrSPYdqj9eO5M+JCTKPCZFQewPpS4SB5wCb8VRM
GKTO/lJph67p8q6EUo/XZvOygDyOO8Bi+baqPNYnQIBARHd5/jsBkceEWiaUAUrABXyyg5TZzh0T
kkDQTXYP0TNKCgojIZiry1+AZb19MvgAm/XbChdWJ0so3XSuXRe8kr93SH9SWHalTwxwEcKi4BRb
B/4XVA0SSz4vtFlt4yrY3nZ3d/lrk3lZVvYGH4CyAoP5hmI4NQeBeW0Hfg4OqFMD7mNHBWJgDS1i
7ZsSAY+hXoMRiOskZKEPXS4Vwml/bTYv4/Ft2AESCtb1hpCYXi1AdV2+tvqfxAJK0aTFEdCB36Pk
p3YEQZDJTaDZsWTkgf946v5OmwjUVv3afF5G4/vAAzymb4sktGezk8vL+cXvZZ0s0FdQWwbFtZDC
tyz4955xFxboKwRRCXDqL/nAdhBs6zqsfpV6ejr6AB4bjt4bEpeNfXl0Ojly3NXsd+YPxTGkBncV
tJQ+cH978ED1H0L0b3Idzl0S/Equ8GHYARrO2/K7LubL5fx3hu7AgEEeF5sWOFXfypCe6C4B5WMc
2FsgVtCzGtqLMI7DXwjcH8cdIHHxtqLDBdjz3xy3W/gYgkJkSajlMzFDeL/+Aow6BYIFQ672wdc6
4FEWYNN/MWp/MvQAlcXb8n3PrjaLE/WaLf052w5UiiAWIlQiCTz5YdsSp8cQPoL/BcnZl9qWzhod
bb+8Np2XTfvjuAMwzmBl/5np+FsqfLdQ6DTBwD4gKOuQ/CD2so4RZG6gKgiiZYjQDiviHif89+HG
zy30274dLPZsG0OH2i6letimdQbK43lNzbMim/8u9/208cGZ/8YiX2ieA61gEagOwFAWd88MPdHS
HENgDCoBOutAj4OLSR5P3APB6nxvdXDCX6jzPRh+cCYd5z89k/+j+YnL810ZzW8kLUBpc6jZgF4G
UBHsWdGcRPAY6Dxoc9iVQR2ySJflrormF/iK7wMP4Lh8W8HYtXtxeaTcDfTWPZ7ZlzIAP6e0ARLg
kBDQFCAQkkCv1p5zKfix5GBECcRju38c5oqu76r6SN1paK97bU4vK7S9wQfYXP/H6vvnROXg20/a
Tr+X9jlQsOnet/j+20/v1w1txwdDX2OaHqzC/PbPd4gDR/SkEGf3R/aSQXuUz7Nxd1BS8+c7aFFF
UFRPTAip73sarHdHHYAGTyCsA/sFqaZvxQagCXVW1gG8GQTR3OWyobUPMr4Qib87qrJm9wiqvRkC
BQuZcCjIJ8CcfO+tPsuSwc/09/369vuRbtKzLNR19ee7nZeWP3xtt0JITUK+HKpnoS2DQXsakrvn
N9tz6N+Gb6P/S7POC0qsicO6dCHTaio7kaz8tPxcV2GnCDedmHVaRWUz9YTf2OChfwg8Zq6yqv2I
u+hTk5cbVo7DNAqtRqVVWNh1UZ9FvuY2LCV0eDZ8Ql07qiYNTNUPWaYCg743Zfyxo5kj22EBh99S
umG53eWGbXXR6RNYXlgmxM+HqwR3AYQM7zpPgNbYX2VkJkE9Dhlx+jRyEG0msfdVl/kZVBvaP/cm
wBnyuVAah3b9R0SCND/dTxOmMOI0JQ6qBxuZ1z21Toc6c+qSu6+/aVfS9WRRnDDCONAB8D9ICZB7
bf30VQMLu9ToCsOJEj+xjaguVZKN89RInHrQpSolmntt5tsJa2OnK0ltj77Wkw7jS+4XwdRDXT0b
m3xKQv4JvnSpdbpu4kbbQ5uds1EufKNbZoxvrQBQNKXdZGapch1gp6yim14Xq4H4pbJ61jhwCkOV
4qaa4yqo7LqNe5eYYecE3rBl7fipKMLPuOCpSmKT/mDbEcjK4WZAZcSuGRxUJBTk7zbryTn2KA/a
ARvSyYSYBpFWo18smVHd5kE9yTNvKrOPecq2hmhtK0hUH3qhIm16mxjB3evAWOazuXAEkQ/EReDn
CLFrlX46lyHoez/1aeAmdRMqgZNa1XnJbaNFvt2j5CZp4iWLs2mFzKlhmdmEtjmxcW4kKpXWe9yU
F1EfOj0tpsTn2zHyP6cDmowJBYP6/aaDF+Ti2VShjAZKZiFqgIoayPPhg+OqIyGMuO4DNyDep9gv
tOJmdxlI1itphiqvw8uqyeaRZLOxZ9OwMD8YQV+qhmAV9IFTjpHTolHxGmF7TAI7YOyyy0sC1uW1
iT7DFyYqd/0vjIBQUVB++3tK/YKzMOSG04bJRcgQnWJcfim6/rSjzbLyKqQswz9tovErs/zbuBw/
t8V4MaSl21T+D2az25W/lCYHNb43GbE7AE8Om8lylCQ88RxPB6rPTRVLpEwPKyKsafXD1xH6wvt2
DcRwIQUwG3Cvxv77OPZiMSZcOrgeU9X4eaZEXTpN2sG5IBfIT6yJGNLMaTMjsEtuoEWcZuk6irzK
9bs0UVrqj15Dbb+SkzSqLscwiZdWwBK78WQ/8Wj4PhfFZzH6d3UklYHHVVgI4lR+SRWP6EWOdGGX
raVE1zgpHGen85ulkDKyDU1TN868XHXCS12c9Fe5rKpZLczBzWgxqsIzzsOchgBRGdg1HiEX9Nrp
eHF/oAUeyjkY4gRM4h4eAzaTKqsBj3Ek7kj8SUA+kSSavP6Wex2yDzsHIw7GEiqewS7TAytCR1ZY
2gO5xhFf+qJv1Vi0H4jIK3uUuHHibFjkwWBHfXdBinFeN8M5HqxPnkgr1Vbe59ITtqbVrc9Hpc14
pody2Sf1dZ8l09fnSg91EGf7c93py6dH1JPct/Iidr2RrQbUTaqYR7YZpR89MN4g5W3rBHkbgikO
YHKDHlSfhKnjj6m2s240NoxUhtv3BZ7FYyanRTvqWWR18Yxq4U1ROyDV0qZ0RlbGH5qOZHZe1BtW
JStd0FOSNxWoj7ZXRhR81n4xOsxsBycYh0R5BbGU0Q2gF404tcWIwWQhnyhNsuu+jrZekIM/EPmG
m6e+Px9o88EaBXPGPmi/pnmb2L3nlxOvKfylZtk4iYPkw+s7uO8y7GQc/CK4U2FXbgg/7zf4yQYG
mayLhGjpeANbyaK2c4BZlHqZCuNHxuu5Prl3Sjj0kmEIBdDufD95Vx+ZRVPhTDqtNeKF1Q++Ctu6
naXM6D8FHSKKjKld1OaUmqMdN2Hp1u3g27XwKxeKZ1ZhBlIpRzRLsyg4Q3L4wdF/LmAcYnmQZghC
QMIOvcSBjVlYydhz4tBalkE9k8VZGd28vuMvyZcAMseC4k6gbiDfsb8NpRX7TcsS341QoPzIy22h
604NNIwdj9bTMQwyZ6ia84qXvW0mQ7tOCnoVdcN7WmE3MjNic6IbtxjTXBVlqF1dEl/5phcsEqOO
Velx8iPwwH8/MAZcQO4GrCecEwsaifZnHZdwaw3YJs+pY28J3v489ghRdRO44FfbXLYa9GJSKEqG
CdGdk8AHQ1z8wCTt3rKnm6DVAm6QgCqqXbMhPdRNrUjrMfMzz0lz/sHrds7GR1F9TmXmYG2dt0Nj
h+mPXrorYnj2VuCAoZROgl3G9AAxmQ7QAxJT6cjCm6aWgRS4lGSuc9o5NZOXheF9LKvc9XI5KwKy
jUK2ZbJ3cMaTWWBk2SYhqV1G9H3t+yuAVxmi/MHOkGeqEIoAGJRi7FQ35Px3zSp70mUUKDOt2nAq
0ThhVE496k28qCjU2AVMlfGYLEWTX+mAFqoZ2ecqK/tJzbxPZTHmKmLk3Orar1EQTNLenPhtVigj
Ds86Fk/joL8utL+WeXZTDlbsUCMeTzN4Uks8T814mIaiu2wbdDb0TTGJaXU3pOZlM5BPqPKdatCT
townGRcTLQtht7iMf7AB/IUNYPeNOpKCZEF2ZH8DdBjWELEE3Klafmml9H1oaoc1QWP7EJUFcTCo
RNalW9FgPRLTm2Cz0tPar87rsjvPyjxQZqp7N4yJ3VvlStTcVCI1P/KC+U4qq04hXK78qq6VHEDJ
F50/KTuGFE/jFfdJ5+SmmarI7LbMFxctlp+QFa6Rj504seaGzO+4USd2Gnl2wf1PYzPeBlGbO41V
bMomdNo+gWAqPU2SftVH0SpOYqr6gm7bunYMjH0V6W5a12ydGfG0oNbohkFr7LznRBGNLbfHhVtQ
uFXMxwbEpQPoVBSzCe6ZoQwTLSya33Slf5olH/ko3bC+e125PVPxAlIhIP3QkgoldVAxtI9Bw7Sn
eYHBhbPsYpxRPmuzWYEVyr45p9/4kbMHoX+I8W+yfChDP/h2hdr3X/91maXw333X5l8f7m5g++u3
6V22I1yrwy/t3vP9W39R0Dvu4ztDfcCmPFzj9jdUy6sP/00eZleq82S7n/Ewhy3qT6iYh6EPVAzk
0YFpgagZ7e6YgLvEQBC+UTFQEQQXvoGHDRVDD50d35gYuFFEAFG66yoQAN19musbE2PBbRbQjLhr
HAXLfV+Q/7gHeygB/fTt96dMDIUekwNtCjdjMAaXMIC6AicWrpvZPyMhMmQ/xmM1YX1SLAav9N1E
97FDMhac86A7BQ9hjONgmdL8DNJA3XsmBn8RWOBVMTTHXtnZbW5OoZZ2WEiWu5Wh8YbH/jQB22XX
pCdO3fDBIYPOV2Ga5BO/5oFCQ2MuuzIxl+UQ4EnZdrmdkEYqqkniAK8UTVFgMLcbw87lFVWMh/ys
iyMBhEDzBfoRjPOIItsKPyTJxxEYnvM48j3V86SaxqPO3MpL6Qoih2QVUCsG8UsuG9nPPU+Hvuor
YY+9JDNcVPlstLJE+ZXpnaWaWnYaVNhGeUDd0BPWRR0HXAlUTgJDxJ/pjSlrpkTQRNfrULT6kzTS
ZUEitg7jkcwISpyKWx+8YFZVvZhpym+scRsbpJ/APWadLeJZ5fWlnfRVpNDch3TSstndvORZphq8
+OtYZbHtC4c04Ft0evjA835dkBC0Tl80q4ahs9yYii7Ejj9YHwxQYEnZz0xJJ4OvLZtF2D/L6lWW
0mEWZ2Pvys5clD6sYvQWfkWHaaGjlY9HaUde19oYRdr2/HSqizWtSnTex0Gq4rZvbI9qNhcs+1AV
ljmB4jcl/KC0EWp8h/RBPE/hoDoNKYtFqb1NUEnPSXhnTkvgItQQNmdB2PgTHvhnrOwiNZD4a9/j
wNaNN9i+HjJnzNNJhONsEoflR5zmH30RRYpnClJcX7SvwRnNfddLuggsV105qI/IGlrziV2Vuemw
cZbnffkFtuUUDA65QrV/K4bQm4VxpWrcZEvDz5tJUg+5wgkJN6lhlSqsfeHi3SG0+HitgWFb6iiv
LhHTa570+ULX/BpDavOCFd57IYL3POv40mgMNO+ZFaom9PRpm4QTgaNRpVz7ThZgDhaVu0alL7qd
W01yXcwav3Aia0xsDfu38QuUOuZQL7x+QMvBahY5C6UKZDG4BfFTN4zqYRO3zQWwrgiIM/SpICI4
86MEXElLroDtSNxQFpbdISw2evCvTQcujYwXA4tzBQ070rbAmk6Dls36IRivBs5XWQh8HK2qfCNG
fu7jEK8Mon07alPsBtVgzcpUdE4c56YNAWd5mtMW+NTQHqs+XxmNKypaLkrTsBaRGJsZi4xJwWS6
rjXi86ija48O4UUjSiALKJoWcKHVBMcjWgc5tkUYo9MirGel7rfUZN6M9q2pwswMVwS2VEEbvV1a
ZTxHOJ8iyxtn5Wh0btkbnQJiC7tasxlGmtnIGrDbkZ7bHRbcKUvSKNn6cimyxLSzMO/AzZD9Boer
MqGtzSOkJzQIvY1I6MKUeTEJ876bAikeqyaL9bw3zXZDoRJq0fFsWY1tOIva0rJb0oSLfkhc2OJq
3tZpMzPSdhKiHp0xIClsU2PDqROWKuLX8WbAKJsFKLaZ6ScqQXodj81N4Q/+PPA6u86q8trquMK8
O4XDoHW8MpNiFoNyXsTFl8TS0SSPVlHQY4eHnjVryrGxWcc9xZA/TEmcu6mVL5J5yTRbjb43gFjI
M5r4hdIlLVdY89pmPlBSBlqRLCntIEI2ykRih6HHnGGo3Uzs1E7DZoHQhWJlGSkWtysj6997Htlk
BAhBkTA3Q9b7FqwBrmEnumwzBlZtcx6sEbfgGyH7ggJ/PlIvdLwQMYVDsAQyBm0adaF1nrHQLTNs
rWIz6u2o43yayyhYcxnbpOKfcRiRsw4iwLMgwRcIN+G8jgI847g7F3VXrc0i8oEtSAeHNwPfyLpV
eT7Q07JMQG0hh8QELU2zsJb3/7r/UeU+KVQiqq+Dn1qzKDZ3JGh0WgHT4JdYrEsWhza1UPfBK87D
iMqpT/PMBraUzHgbrS0/kBfgMtlSQhoiodeFb8VuDd4skJVAc4UBRk6zs1po7IC98Fjs9qLzV8Qn
dgl0hd3nUb3JgE+VPJxHYWBOUnOEeNLzu0mKvXrhc8mniR5WKGSjSnBaORwOmt1jS09wM2xwb7lW
md2FY0UmWRvDW0LLJhBDlKQw7UiX9cTkBVjcpFgOsbZFUvqgPEE3k0wvMnBHwA6IRnmmOe/ROLja
Ty9yYayQL+ZD7c+5Jst6aAPbEHLR0kqx8wpl9thegggZinpJ79QyW+A8Q7YsNHVMmSxDZBnOOMQQ
1IUctIj/YaR62nle4FRo6CbBYK18v/poZNYAo3BnG/TaGOJVjLJNi5g/E7w+zSCng4G7twsafyEM
LpuNIhIrb7hJgHEwY7aqvO66juMr099WwyRFZD3q4bQM+tD2UrRpEnYD6Q5llrx1jCY+GyTHqjWY
VlllTBjpv7ZBqFhaV0DY5B9pI7ST4Sp0I92H0zonue1HfaFwEJaKkVOjbT7HcPYUcB45OD85sNBg
iWOj94AGKD5WUe2gCoycTsHlj8dVXsZr34AAJTCXbQeJiozGSocoUZU25cTK6QKUHjCTtQwBBMgD
DGX2JauHYeLFGDIAvPSVFrx0uKYfesO8HIa8UHHPJqDRC1WMjCi4eeLMoL2psnj0bTDlwGBxmUzM
qIzcykzPR6IDuyL5xkS5P+WDj1Qd80bVpXUZQtRsS80aVbX0C6eBnITEWholuvJbMu3jGijkwKxd
M73tiXeJNEDGzSFQVkiXAmcbnMcQYFOq3ZZ3tdI1Dm3TZ7EKw2Ca+Ulh6zLylcggDKIFHN+0DDMg
PT7VBu+BR5kMENRtskAEKoeYbIg7heV5awbLwJSXesSfw65I1X34bnoXxOorUKL+OBGNfN8HxQUJ
Lnf5FeVVyYcA54NqUXOGom4eVB63q3S0JRl8tyE5UWaLx2meVNdBEi7iLq0V7qQaCuvcY13oYoiX
TdnlE641kNK4Vixsu1kQnTVpb6ioK701ZEQVKGpHlNaVBXThGmS1BWJg6JXpm+shtyqb8fGyTbve
hVSkHdd8pi3HSNJM5byw+YDtpOOF6qPQrmi9MvJ01vIsBMKSOzHIsAo0WuZG4HSQebdHM8RqBIFV
LaisvPNsf8w/0d7qIGVZGcpr/dLNh8G1gBttWOjoxKsmQn/ovnCDwRmtq8BFNF4WyfgFqpY+CmBa
uqBwoDnkVmbebpJCRdHwIdptSFbX/aJC2zTQbGqCf6kTKpTnoY+YeP4UIsULGtS3AtXI9lP9IazJ
pdmdwfxv06RTSWElLoolmxioWaKAgmcYI8v1h69DJBs7N4XphDqJVN4UcFKbeNFCPsdmKEZ2RIKJ
9AuhWOYYgTkPgH2mcR9Nxz4699EwK0Xv6r6rVCFZpIwwO0vLdMXJQFXSWXJqAMsGHjuiqsH4Q0ST
UyJqDOnh+rSP2WibpAdgOxIoI5gxElyDh/R+NADrfMtTsWz6MQGHsk0h7wv+U9qmABkF5w2ChLBw
Sj1+5E2U2FbK3pel94mXDCQdyFrXQHrD4FTmIkhtoBPolJQKrkvjKuqTmzKoRuXl1udejnNq5t4i
TtJlT8DhgD4doprap6oqpF0GpVwZbZ8rYEKwKgxfTE35MaSWt8ZdPwO6l82HCk1DYIlkO1JwYVLu
xjq+6ytsTZPsY9B6Yp30kBoNE+3WaSSdwhwqNQjUOAyMLAjdcA1ZiUwNXZCrtEm4QvRrbOLSgat8
B0d47DxK28ilvDKdICyWLWlLYBDtOh/B/4eknJIfc4lKoGhSPW+06GYiEGStYzwVSR9NulGiSW3S
ATaynqcJkPphCgohMU6DKOrsGPxE1CQWJG6zTgVRse6qtntv1f51BakaXcDbizG7qcBxmmYF+HB1
075HQLvAFJtMeWnsFib+whLzou01qASNSkd+oZ3MbGoUoeNEWsMqkivZpVxVSH6EnDicrIES2zDq
i7htUzup+mhRdsC1meDGiUJMGt9rnSFItZN4Q6raUbj9UHyRYeNkSdeuAyMNbaJTMLFc26PFSief
4IRv64C1drWLqrpKTIwEnxmVmUyrPrlCsbaWEg8uzrSY5HYO3trEZ2FvN9Jr7RE0k8tx+aGy0s96
NNeBLzvl+Ze4yL1JICABIvitrjC/6nteTqOBYLvIhmXAUyCaB0MuqsbCF2tq9uuI190V6cHmAJWk
uq7vV0laXVOW0UUSmqPy/fwGsveLIk7pNQPD0NWGW+ceaBO/DZTmAArxG2utGdhGD30NxgbywKCW
zQGi5rw2AxsPlNlAdftuT/nU8gY5kZV/k48RBQ+beg6taetkIw3OG9KqMIflj2ntjFlcLXAXuM0I
1q2pRgi9OguENUCNChOjmw5hVkwjP3FEA8mZCIQayNsgnYwUHM0iCQan76PrIWtzu2/7eTfE/5+o
M1mSU+e28BMRAUJ0U7rssyqrs10Twj52gYSEJEAgePq76p/cwTkRdtjlTFJIq/k2ORWGC9T+Y3S0
ZhQ57ujhoHFNZoAtKLt+RITb1yH4x+ShA/5w8QwOtmmg0wvxZHacwqdgn45buwaVpGoumuSGIzs9
La136uKOVzhsKhIv/6Tm3hEJOw4oxVWdpjiW1rDrikVYVrtI2FIPBOFtH/0d7MKvMg4ujWdwY3fj
cUdyMgaLq0dlFaz9aq+Segc5+OGRdggpp3EdCxrDqyf9ngf8D4+XqLKj/UcpQ7lk1tzMTZCPLp1K
LxqKDo02PmG+HgzRPF/KecVW8r/b7HvtL91UuoxDAo/O1LGcTsYCKCFBFJWp5urQIqssWrd+jVat
yFCWXOw2rDOmvtpMygIi8DcEQVgaZ0AGiHY4pn0/5ordgL7m1LxjCbBy7xLvsF9pYvdnp5oPnjY/
umbeX7lpgmrq/H8jn7/iyPqFh5G4ynCzVH7bBhXutazUIiEnKGZXLKanZ6vEfdKaPg/z2fFEPAuT
qHOQxH/6TF3IxtVt0vKQOhfUU5C8U+btt9GuLzQ28uhpvKPttC36GrV8L9FsXAOeVamX0KppN3ue
G0dynxB9EmyPq0VHH1uCO6HLlgre9t2qUPxq77Yh8rr1yccUr+lh2jj+piCVv+jtsnP6NQzJmG8T
Da4LFR9LOvbPjWBPCbAjyAClKpv4X3jQb1cIf+JVuKzpWS79IxaRdzMud+l4YLzbqymVrPIzyNT9
Kpa0PRsdgBrYz7EfZnm/Ls2z2cyr34f1xtvx2Hhkyocd7mC0ovLCJaicDF2pKXQfNVt41IMnDuLb
xE8z7loCwOndjX0h+rCcl2b/K2373DSJ95Q06Zfvu71QPXQmZyhOTdtH1RCsXhEkQhfQfn33wX37
4Q+bLmS4oHFU4V+ejPx11/4tmL/fjHUACxBCnN1k340g6p7ElOXMz1405/Dy8xr83EJ9RKJQNxLH
FxBxWwS8i26+P+65Q+TvMfqfWgOO5sUc2tiGJ4/CcbAY2QNTmy1JS5ticniLymR+6XFax/uGjXpy
cNKen2s3zEdwAWhdPXPPPFhcmZr+MSzRh5iSoNQkiw64UnfrpHvYQMa54cnVRVt6QYxZt2FDDt6k
8Pp2XVEb8htj/jXZxvYWiPABhOdO2e6fhLCVyIZKhB8TpekFLivL48XBOmjqXQ0L8ilk231ay5aG
7cPbphIVKpYUN0W4G1lRmrypnXgJznhJL5hAPPQkJddh58cJGOyxVR6pFGwArrqCaNyCsiWG1Vua
uqfedjmzkbkngd2LZZzCYzBLqP9U6OOgwVrFTRoD/si6fCc+r8fwn3S6z9eEjUUf8M/VG39AI72n
hGUFbJzOY4Ezzg8MrzoWj9X/fmhj9d921VHVG7cV+MKR4ZxGrMupm6KyNxDTMoPoIxbIUmQHnFgI
KXp9UnP0G4K3CNc4vi/KNnmEk7yA4lCdeEwJ1JYvfysH+d+n21907RTCb/oPTzZq8znzyI8VEV+z
Me8+ATzKQ/0Gv4PvVpHzNWn67ASbNSFF27O6JWtW+TtskdXG3SM9B3kfQqF4Hh0vQShfsm36DPVZ
SR3mkY0O27r/tTyoifRPrd3KRnpv/bz+bPU/DkJDQQVEBF8V48xBquFXKOl9GrMpD5bwkcLQxon3
RgAd9gM7hqsqme+QTzZ/Je9qlYlib8IHcCRIUn4NvP9I8stT6QFa/O58cfWX+OAWr80XlhbKmyGE
RVRGOJhWQx/pAr4lg9xkAzmSnk552+F3cPR+icxdRk/+N0Df5ctAH22fMUQ25mfnsT8wXGmK6s+t
OApmtyGrpcmUJ4whXy6EYF+JLPakafJA07tsdTH03U/ZNhP2ovQtc+y3vW8pLFmCS+RZ8hDAJ3M/
GpABfb+OZEhTpGAJ6uGp/xqcN2B58cLg0GpkfFqD/gvbucO1jx7pFJ/owDjYCf6ndXqBmr3Ikf/Z
VHLvEI5jy8j+GpCOHWf/poaWjYENznxkXnJlf2QiYe5DuPce/Vk31W1nsUAbn/2ObFwos/c1781N
T0cvCe6LZPLdUfrk2619ilTmV6OGaRk7/Y1/NQVw8gVCqf2iRiN0RBvu+THeEhZR3q7Tz67FXdPI
35mPjGvFpaVLaIoIF2trs7Pr1HPa4o9qiSsP7gPvWjf3Bd8dlA/I7qxqjgAohzzbVW0z8R1Zjvyy
Op9fEuYHVYqIEyECV0/WT8vA69oXWE7vsbV6OEIVI84QenqSq8oKzUgC1hTLuel1cDIKKi6Kxqba
0ma/KGzCAV/CMouxm3dWqCuaSXWlev+N5Z6cpy2Yi22MWGFx8XC7Qz3TkJ3ZEvRl2NDwooJM5IwI
VUIqdyWnSXNMl80vjY4GKL/eFEQlexGZrHtdt2ysZNeb0lvVLY57d+0lcJ2gt3O+2rQpWebI+2Kn
oFiTYDltvXg1oxMXb0547obkq4FkuDdCPYcWiEzGgXAR2xwSwmEiLF8qMa2ouYdlKXT2yju1H/go
T93C54oudC/sJrbTuCVvKZrST9fNuG12xFsmiRH0+Yt/w79lEL0OBi5MrJVpiD5sJC3GtFuf505t
xdZzW7Xa+8LJf0f+0J92npiTVn32TRHa2rSqPTMZSdikFgXDrjeUHXtyyQQtcEKFh06xoM4GqS/D
qvFZd/qZE6LOIyL5xczz1TH2qXdCn7IhMviUbK7pkt3T4RWX4uZ2fz2OUXBaBd1rsX3ZlfRnM9kp
t2DVqr7tljqevCeh4uUa0M+xR+zGtrQOF9xk3N7jlZpHGuq8p9lSZuk6V0EsbqHx2GVsugYteC+x
/jg8vOnmysCGGIWwXwgUAtAzVdJzfJrJ9krWDiG6imnFUXudLWlvoOGSq4nHZ79BqRAlAEI0KmAT
k4rPUVjukjzMFm8n4vv6ksmkLaAI/vgkOvX6DbD4UI3+luEs9S5d5+LH6vEKTwSf6olLlO8TyuRV
lg5vSpqwvaJt6nLYQoQp3EN4A3Qhk+wnIvOLblsgYJgqjlK15QDETxobMvQEQUiXYoXlw4ItxLdJ
tY/2l2QIyjVSWJM+CxH2hT8tW71c7LZGVcY86BDeRsdxjJ+iMQiwMaln3b91qLzztvfGg+/Rn90w
unyScD0LQrQtKtSwe2jDscwZbd77ZLc5AuAjiWdWAjahNYzV1KslB3hRrjqwhVuz4941aC53bFXc
r6Opuwc8Zvj4Vmgs+sNPvbagIzT8JMVvf/jRM8CpqYMr8yOUgPzZD1p5agLLi83vBaxPb6o9WvtD
IsMQq8ZE1Row+E2/uzlBP0nG8OOl/2WidXlIss95t+3kI5zteeztZejn7MgpI2U7j7duQtKZpHN0
EZwfkUivhbPo4zRt+qJhLjrqjPV5ODu8IObRS4bQC9vLrw0De28ylB+hQrVIBv3b6p8d9+mlbwJo
i3k4O6ffufMAy8fZaQ9HUvs2Qs6HoOmk9FpJPLDwqUG4W9G5ZItYr3T6FNkfOyaqEBtaudXTryl5
BOKxKnAfu26PUjZeqZR0iAkQm/eN9q/a139wHpkK+zR8r1Q4sPWcT8p/pza6ZxOZTrit62nCDifQ
uUFo+QuiphZlLLDR4MJiQQ8pRc2GIGZ+ib53KhEhTVQ9PNYk0qAkO6gXf/Tc2behLiDSDwA3+0M2
IKMBvf48b7jwwLt8VE3hr0lF4zFKgePFm26eZ+CVRZcudbc6XmUwDvlokbssyAGuLGgO30ODx2lt
ngmU7HFropIBlntRnl1yA1HzvG8W9fZ6twlVL7B/+Rys7EnAzV0zbg8jnOM5ct7vMBsGMDNpsTK2
nnzsLLEaxZMYkNaIbqj5SPDe7N4fiE8tQoMOZ7Ji7XEmPMyHSJCiC/utZmxy+aDxnpa92cq5MxDL
86QqZ1dZuLbdsK5WgsjSBdUIMXpuRlx44pbDFGN+IB4z9oQrjrddc8ftv1iIPAy/CyI3xM+zmnmx
LHot4ilyh2E33xJyDM6NTPt8BlZdcQIFDSoGHZUlV/rcB+n+nK1J9zQrBGnU8XvXyufYoGRmW4xy
+otxi7O1hRVga0PzSEAb7pEHXeYvebba6TaHpit0uJBDhKGPUyM44kOu9ie0TC1eEBkPTrvcTLs8
rNY+LHqg25zEH4jGCVbQavOgPeo07H63+5CUTL4Z0rsDeBkUq+FMkUNOh5bjrkgX2tQB4rSY8f1H
0HRYxddpCcK7RAYKVAjIaNNwr4xpGhxHHl7HoNnPSzJ31aZWfZyw7e+e9xMuePoJrZrlu73POEGe
Mk+XSAnCwnI1nY2dZZnOkzxFOKK/M+cDDqvlN5nVRaKDLL0hy07Z2JET4xkgYHAlT2yFyxtQCD01
MRxYrM/Uv9GEisqmyRuNNi8nQ/o299s98GxTWusjghGohjCXgja5e4kN/9srJNY9vtIrj+1/Xjux
k5bBXO0TAmWXtGE+rWbJbcz/rto9vreXds9X2CL8nkMFAHikCC1UqBrqNkUc3yfxtRHRT0lS0G49
EP02Aii5fSaUvpNgifLUdp8KwSCd7Ali4YulxtZDfJuUAqoNkLI2wQgD4jc44nCcTnm6oKxhaLqq
KYlO63jEXNFVMhWVW4CaM237KtFoN71gL9bNt4fMDzfAd0vNM30zyfBBsAQRGUO+doT9hQsUh//J
xQ6SV2nyFLTPEclK6+v93qEwFf7+HpPhVwpSDIo3eKcAIxo/7kr0WT/aJO5yuNOTNe6xWcwoqcYP
yzfwXRE0qZ+3GEM9sbattl6xg9fGOTfgJtZkRdX6H50J7osYYOu6B/ZHqD+GzSQ/24ylJ7P2fvm/
X87Ee1ebJ04JT+h1mSg0UjgA0PFiNF5k/mj42J2N00k5MEDxo0JlmqYCMI89d/2GkNCvRKcvMgC4
0jnzNYh1KGYQCyXwyvUxzWK5NBLb0ogsttv79mOekxeMZGXPQ4YKzoBg8zQGeUK4omkKmhwj4OsR
knO6Kq9JLgMkVEZmJAYQLn1E2sLbxFcDHfzshebqb6juedaAyFbdj4Q9wdYFuVnQp1KyvseQMF5j
JA6CuVriBlgm4/rs8ZuJveTiYuUqLKkFbYsXvaD0wTWboMDkzGt4LHoKcA4j5aefxqwVg9VMXdSV
saZfKyd1C0L0uHuwOQJ7M075zv5i7cXo/cEJG56Q7kevgAJC3LyXdOjpITJ9inqM3iSbTaFXUIRe
QM1RBdPRMEZP3oaOkDLb16zN+hw/ijz3G6auVv43jERybr9b9WEcyTm2C4qRNtpPOuimUy+xa60S
SE84BOE7yLwUhZ29pR48IRiA8OGlx8CiSmNyHEFAbh/Ws78XABxH2A9ZT26uw2l/M/AMZ9C9Wxlt
CykE+mtvF+7CeXeauqW9cZV4+ej5bT0oUfSJjK8yu7WdbOs1Erxq5kaWe/bW2RizEv7+M8QMznHq
8ZlFLHj4Mrt3qB/OmK/DbNDEHxqzAq+DJCXgeTimpdTRd5MaqHpbWfPcrZBRK0TGYZ7mp7Yz3iVw
BfAhdsCnsOQB68qdDT7IsfS2bCgxIbFlbWYtQAgJ5C4EG6xl4hAj6inUAiekWg7qGinN6CFb6ZP/
8C7aIuqRYNuhv/S7G0vpMoM+yuuPK0ZVULGLs1phSebgBVDuv9XLwgvGDf5FY1ZIH7B62O73lkTh
0RP7VW0LOyTO2Iux36Tndu3d/C+QdnlnBg50aJtSub6591NAis3V/7uQ44Ss1YioEtGwPY+9jg/S
KFHWLCTTg3RzVnZZNh/jfjZ5svvDIbXQ6OOqw/f//XJUPWo5l8py9NLwBsg3umGoqWgROR935EJx
OjU178RhaYaTDE3yEBM+0lUffLEkFzw/0ZzGQdhzlGkgxOxHs3/Da0m6XhZseuUm9vSaZuyxbius
AqSBURLYVy+Tuqf7p5GND7gHhEoLUgq90v4n09FU7yxGoLRjRwfaYgEZe/ZCMPAz9O+ttclf0npL
3o3Me0mRIxwsbOVgeHpKZrMeZE/CqlWTAHYeIZLu9qbSA2pOBKNZsVhpqgjpIho2ZHkk825NTywi
7GC6TCZV10UJrP3gOHD8S/4QHdLGq5t2xhOe/ORONhXkaYOWZfFACAYI9W9BQOEJMiw1X+s6HqYI
B6mHWdBh7utuXFSOb9VbzxlNEdBHAfiIhFSBNw+V05gWXVf9nNhsuA9J+4dxCV84+TuODxtW1qNr
YQfYxG5dXCGWABzGxOYCbs8/Jykkpda2CgcPY5akCZ6SfCZj+lhi5Ay67dp6VuSf2Jy8xxG9JMlE
D4u1+tZjqk3R7rf9af1ZnyQ8CEr9q13Cv6yxtl6ZgzgydTSL/k9j2sdKGHo9lELnlelHugbytGVd
gJeE4MePo7NcZ79IZ9j5IZr9vJm5u2dYOHWGGwHnfZ/+4EjbgipxoX6Ol0mDuUn8J5DzalQpauEk
qiRmaC+Yb+xeepq8fh8OrOmbT6qzarVRf5UBmIQV7p+t/lxMiSeuoRzGQxA17oCq9Jn1crj///+a
vv0zLrY/ig0bCKKPDbezZddE4oXRwPW5bFrQFq6F9wzANXkUnVbQvlHTrXcHRKKAuydIFTkk9ORN
hxjPF8i3vfs7DGGcY4x4eTbLUKV7Jx9yHd7E2r8b5ptLmGz8sVPYK/QGeTg1y7PW6EoyAtiUoOJI
u6C7MR4el1lfqEQHNjRpeMczP7a7eQIIZk/LOL8MckbgItBwEw+2iVoKjgm7pUSsBLTbHAVXfukI
zFR3TmWs6qYbvkIyP0nQRYegSepol3HtRPMCdUqWsSsHVFyIOT7bTT22IP3wsOJOa4SAn8E+z2Eq
SsuRR028Ta+yXAHI1aS3r4Fxv9ZV9K8t1dN1G8RT6kEVptah4E0YQWNa+mFy68A6XDtgI0vg8RKd
UuG+udko8xu0t/pASANQTQxDwdGwpzp+DMiE7FYFAxihBdPDInE31bCfEgnkqggvQEAhrmmDP8JF
+oabGugWggjZDjAcOhuKuMnOdo7gQ7C9dh3BHksfeDpHehr8+BiNesFAymzzZInqyWfPW6zB7fEg
gP+eT5v6Na3Q3EA24GfW9Bms2cWFUBoNm3M99XXfYzxbT10+8o3IHNzl76Xf0ke3hK+8mfMxTjE5
5lOGaiEheFPmKwFpe4Gh+c9EnF5lH7qaRWNfGqXDM75NbitbkUxVE41j5YbVO/Yh4gDPtvy1dV0+
xxhIwPePyzOV4fO8sundNajNsEriR9vB0iz993hPj3zAsVygSr6N0SowaIDhazmSf2Fq56K1aini
yNEDc7spF4AoOUN9YRZ32cnwavDEnMJFvcwT0pZeLJvfisBxTV5w9KcIngxPM8lbb+Ogr8nLNEHU
bam7znGHNdlfXdi/Z1CjKN+W495kv7+Rqh1QGjIXm9zn8Tkh4yfK+8uoQcFpV8FjB2gGs9BDB4gD
O+psA9ywGLchqWYVf+LI/2OXaL/wVVWtcQcCjPcFc+QZotmrCQw+LP7c2OnHiCH00iXRP/DbgOd6
+h92tvOs9sr5+LjM6xbbL7cijYCTzfUSe+WQDtttSsUJ8y7To/OKaGD0z9I1VdsP5kmO2yeYXVq0
Y5ocg1gh1WDIab0WHTQm/CKXJThOVfvIQgyjRRu97BpoieDWq9XsjycwiPoSbeKDyB3QZ7ok74vo
cV+tvvphMO2GrKz3a40xwNzyGVuaSHxcmCbiZ8i8tnThfHAQnZ5vxrKLfJSrIVqYNZa6ioXNUO4S
VYC9E6ng93heXzw3DIdRNXEuPC7zmWGB7QH5pALJifBBmbcpsK60H6Cf+W82tp9p/MN0fZyvbbic
yKYnsEs9Vl9M72bHv9tgvqzEkvqml+6tpzBzR/9533nport/A0QpmgNUi8AZcDCQB54GBJwypc9L
33j54tIPrKS0wOPh3tLda/KhQXUWGVGNcCc52dLlwuj2e4HymI0G4N9sNN/C8HeygDnzmFFHmnVP
NNh/mtH+xUXCJ1igeEB41ogCQ9LvyuOPDOsaLCK8N64jXf0Y988Ad+55xfdyh5cHOLzMA+6Kacw9
3C8pcPuue22acH7q2fbuPO/qgakhPV+KSDN6COUKSnUI8zHBMyBCjMnXIgR+tr8qov1j0M2viIb/
BHb6iZkefCbooGiGNwugEjShQNMg96fGb8s4xCwjxs/ROc07rJFj/usUrWBdv5N8EvMjb5r9l7e2
efONcK1dvU5kvTfdjYwxB8Uim0PHXJ3s6TsZ2/Dk5vGp24PT4hJECl17XnTiF6B7cDRMSC5R6o3F
qn0o1V7jTN8Y5u/mbxLYgoJn5irbgB/EHhfUzOvjJxUomMw+9aVNXHDAkFsdQdgVkOj/7cAt6n0I
/zGyvGoMRYPHUv9BT5abhFPcOKgLjvJHD+N5irvbypLxTHzzBVBzPgbDtJyNSMGh2+Sg5ni/RsEc
F7ZNY7Deil25DDcwPIFXbVRhKGiIdL4FfH8aurLztudeS33FBPazCiw7UtmSU2p02Q+YIZi8Fa1d
l/WVgLyp97npateuv1PGwEV0239mBstJvllMMs8Bogp3Yp32UNv7T86f/Yf9EP32D0Wrw4+Ys3wC
J4H4XWF+iqJtDre+0pC8oXJptSLGo4GeTwiqwgvuY15ZtrF8G2OcaDguWyxYaPQgPE6w8rkfTqZk
38Uh2eLbGvh7Sb7jPQxish1xAmWCH9D26CckoNe9W0+egYZCXnRtJMed2kIGYmWMULKXafNwPiy8
loMJoAb5CWD9KyKZ5tjP2A8t4hqtUNx2wA8oaimUb96NOqORfJkZ7JdebwoIadsvP8zeuXxkS1us
/lhG+x7nKkuRk5nkpDELUvoTMN+0q+JE7BVXUc067G44fCzsNe6sOEx+MaQm9bJ0A4DGckENWLaD
v5bjd5su3BdIW1JrSX5AMb3sPVovHJuh132MVKEOWXCm6CCpu3kFcgvMaFNQtQk9yr2JcukhxHFt
01YmnUXtXcYt0Acp7BvfMRvSRbAYCtqx7/fXzz2IymAe3vdkOw0alQqq2EPfQ9OF/mxLPnmu8Jrx
4Inxnxcyr/Rodth0cPDb+RFl+xnOrxhp99g+ia+WUoYehvVMd5m5FnWHEZAc7J27ts0O47g6eVQW
Tx8wUfQUjDY5S558cqUr280CE47peaRiq1gcskNsNl5HahnKIFVeudE9OMxoPIsMk0dnX8kLiffk
jGuTFcliwwIEHztE0j6Hso/OkSQDpn/0KU62ixqBT7jOXsSMXqIXcwVS4Q8eCOE/VLii2A4PUZhe
tXNnjT0LESG4l23wzhmmgSPq/vIOK9F4b4NcXzaCJzQw2X4Kn79g037n/vIm9dYX0vuuhkXlGI0L
jF5Np0x0v5K93In46Fv9NvmYpgjoK+zc2RvgX/YBI+zbDzXGV039M/BnvIDmxzTYtz0MPBz2WAk4
FP76prnGEflIMBJZ6UlH2J1ZV7NEnvcM8PmEW+TYjiTADHw7v9i4a48kwOMlVj4hBqHmFGnioYFH
ZGxQYPrCmWOqgkrNxpYL94bjHg9vDvmi6/DTuQxUSVRfhXJ/SYG0Tr1+pcn2ECmy7mZZS8K3l4iM
P3SM0c2l04VdUuSLEUK5bsP48NycAFRT1fNz30V/YhuskKUDkhK6kHJojFcITP7cNov7UqO8WTH2
zNBM5ZSaT5uY14RbqFwCOgTJYxasf/1keJ2ASvM0OiRInvLJ64cKD7cpiEsfU28ABJ0HEkqM0YLf
n9Iq6TwCOZdiLmYMBoy+azyBSKxPEK8vPWGflKLJwjo46CS57NOGKk2FeeLoi+s4QcALyHGAWWZy
O5o4BURBgtq6rAKR+0MOBwNLc5x89BNyP1nEr0DJom/ub1tyAPg2t37LTngAJsPDL9K+HNMRWQ8I
J4CIm6rphIFV9swEoIS+9fpya3x+wyAGv8X78F/anLggiHNC5JpUtLi3ATEP+sPNySmgOxBkW4jG
0YpOEEDTAO4eT1YpCCwz6+JaD7KYIzRrQ/9ELIbKe/tYAFXkqwuPEh1VztMz7OxhoR7Ce/83GphL
YIfzGr7KFTQu6xDXOpHVwEtFSWVzw8MFyN1X06ntXSlT4dXjuP52NHkZE0B+eKwPklnhBihUDHVt
Zim2WYhTuzVX8z322647Tr8Om+zG7wP++pJggpusYEyRibQAv65qV6XcVIorgzUIEOhjYur8/V/T
0bbw/wdgYEw6J99k38TegRPgeHbRp1uCf0kgJMoc/QsGGuc0gEkKZVuvGzAJw/HJA1wtwKjHGAho
wdw2ukqpzA6iA1CBjhlJcDYXq5lgD+rVWVKNgTm3rk2Pam3/j7kzWW5b2db0E+EG+mZSA5JgT/Wy
JU8QtmSjSSSaRKJ9+vroc+Mcb92yd9SuSU0UDoctkAAyc62/Ww+9kNRLCdSU3auLFO538lsQZc7O
oUfkhB87202teEUczd48vw9p+a13M4TaXdauwuLGRKquKVfm1jikcrlLKqHWrfCe2qTepAn+QRRY
ZYW0rHJb1OL+l7rltRpRKKyDrHgtvCrdDr4NpOk5WJbZTcuyeUZlCKAnAWE7MqpWflR97SfVAilm
Qwzx2ezEgNgeXg/Bn4NJAxEV5R674Vj40Vpn1mYZTLHyU8FLCzO58jQcdl5v6rbUh3HJqlXWLKcl
0VQ6xncXydC61tZxrMZknxooHokP+KwGMocsk9Yk3TZ9gHM/jBxqEv9k19LYuiZuhWiqjDVr3aDK
WRPHhDsySj7VHQ9Ij7il+oLm2bc20s/ibqrlygYv2sl7z5jkyZH+MWzrGzvN/f3Y+j7SEQNG9yrI
BBTeosMQznwV0Ya4GhEFtm31o3dksQejODgq1ZtuBIGqZbYGs0+p08p8Y9TRwZ0kFJVXX4oF4deU
fBqv1oraRl5AItOtXdBg2bl7bwb50Uyum49A9RfR6OTRLVY3JGB0qKs6oc9peQeBSRA9S0w9lUQM
Ni0GauQc2LWLzHc3y+/1XL0KJ3jPQhi/6LmqoUrCAdgNrcDKWep11LHu8UGmp9Bwv9QeTxjjk7/W
YHNtqb75k0Tua+fbpuU1T/LsvbOXH1IOD/IW5UhN5R2Ua81NbcY6WfVJe0G+/d54cl3QMFwRIKnM
elPViBstfP2AUjyWObpMGrGnZ42XwUEXRfcTpejD2Wg32iMbC0gcQXa2nmv8RIYbsD0OyHN4fWiO
5rXw+RbzlTGTE3T2INAIudW8bU0+Ttq2G5cYjZXo2dUF4MtWAMq1VIptlQOGZ9WmMD1/46BOpS+C
9QdkUKuxfKitatgjPb5Uadjx8hESMZbmzrcQZ7dImEqfRxRe1TJLijBz+QEC+VwMCHFda+AEMSKy
iMYhWAfusJ/7uV1nw1ADpiBDtFMoJSO5Ot6aaY0orV/xV3hk+hehXLmxm1fOJx+dIzJ0WylKVKu/
CMUL6CXI03FK0cUZyxib18S02VPrZTE0b/LCKj6n5aQ3ZoiYySJ5AFcB5upqwXHg2XemPXySg/ca
aLVwNnguantrhYZcxF1z8dv2kgfWN9ddmk3QAF9Amd755lielEyfneVLyuIexcyGVnKKzw7Ix+AY
z5V9RHk7rtvUHDmS1W6B3t0kgs/fB/Z3HNZq5Rn9YQn67zUurN3M0eNTDq3IhNrWFUyNCC/mEDWb
sN10uaqOyVMq0QfQUzkozOVR4iRGoBv+sJLo3imlDTe/HHJtsy87TrciL803VXePGGlrVOW+u+7w
EosGgTyovJxCbO2kuHN1V6Eqs2Q8DqdOqwfCKMJ9o4YT/SibYoZKPzDM7Zh6RSwMYW3Ek9Ep2iYq
oDbQj6pJ0VYHIDB5XiWI8RVVxpBvVHZplJHCK15pTEkvGvriXIzmcJw0KrxRjHqjUOZvHEDJ2gy+
+nPk31pSQkfTeObYUFLLe5UV21GfWnhto++Wk1PcDe5N4Or78ttoWO+tjjBJsWf6ofGGavBmcrwW
wyPaEMPR72Y4l1RX5VOQu+0OrfkpzXkrcm/AoMN5slq84LUgqWHlW31C2ImrtxU40FJ7L7NGlWnb
BB/WHHNrkfcQwQ6JGzUQ1C6X7hczoSZIvPTVpEtOjWnat+ZdLe1D31jL/eCKbS9404oSArZo6IgU
Zm/cPMj1VZuiijeHjUWnWzTS2/eJ9aYr/iWgCJJA8k5CpDbzOIqY5inYuCVg/JUUxN9qj6wHU3v+
KgsGI27pbw/BzmOzX6UlhQnJYJ/s1PvRR53c1uNNpppPXYpfKR9wuKcsiCSgxAqw4vUpqE2z1M9R
G0XHRDcxvEWC0iJ4CdwsI4vniv4U665Y7gLtsAaiybyJ7FGhtPbizi37LV85nscJq+gS7YBP9KFm
7zzVgX1X5pySfeKzK5VLGg85YrjEAmhM5hq7t428LviqRhnBSId7c6HnW3SJ/tvHDdb02EfmqNka
/vJVlcPBlEOysa3rCg55Ke25P9RPxYweMbdIoSlTvfa8FJyMHIRVsXjQqH5z8eaqX5s2Lg7b0o9d
BirqFnwEmgdkldR35DIsS+/GcEm0d8i6ua3YmksP+5QjH9vcmeDTDcBUYJwi01wSVxYPAVlUQJUL
73JfRUOxT6v2hB3pS9om+tDaNY+j4a6sCg0hNLSlsUZrgOD52c1MQhnk1K/qbDpOdXcXYXfZCIlr
IcOTvhR6OYgc9Gy28eil6RgbvkjWjAeJq3GYbxZBjWrQDE7v/RIlIBMVVVvkDUjILcGjZf2MVY9l
NhtuSyqXLX7xbDNfTyWe9mFOMkA3cZ+Yb6oAqCGFL497UbyEvW+AZjrjvoX6vpRVMeMLwklSAzJt
nbq0Hn0yFKayLW8UZVeDdvfQlAnShYp+o0GQPFWDfehKa+bF0AJ7Hap8zB+CMjPdWm3fHqw6+eEx
oenRoZgzlseyk+aj/Ax7M90B5xax3yxsPsWy9ezKfewDddVqJNn3ACNCnT9pv8QEpoW/j5RxO0pQ
8I70kA2K43QT6RQTjZ03WwozMLIutpAAPPUYQW6JfruzrNQkRVX0R+GJ73btiG2XoSzoPAtBkoDG
R+uEa5EAkYerCMNy1L4ag9uxUt2WTLMh9jL5lbACG59WXxKp2Nq+xng6qpMoJh4Sxvl1GybBbRgR
ltCSDZFkXXbn9ZwPPRaXXZ/DfwMSg+sHfbuP0vndKDpxDApj3VWB+9iU/gqbyc7yEWerrBarwkal
4vTk8nVec0jCYdlOEeEPUFIiLvqC1EzX2ic5rNzQe/Z27OiGM382t7Pqz8mMjcfqMaEjD51OrgrL
eOzkxaqBTJwpMlDcWMZamBxGkO3VWk1hs0I77LxN5ryXPQahOrPtXYbqmyzSyH6UhpkRUYfxGhEP
WCyY2b72fQwkrtL3wTyhsmxbjxwLCloUc/D34RgviGZXnNH+pegecAlTjKR6OHsAG6vJEEgrHYQG
bS6NzajaTUhXepfbsoA5uO11b25UTv1qYcPFeWbG4Tx/zfqIIxpZa1sioZrluur8cFuW9WOvqYfV
4r11BsW0lNhBB2db2+MnEMV9k7lXhzUpGY2cqo1pzM2VxEl35sEA+zi2ebiHsMFaOl43A0sCkHF2
WFUtt3NuF/vJJoxxdDE7oxGxl3o6j+NcroeJvhNiZpVZbf7iXttkN1EbI8iHx4ktbwXpFZ6WsdPA
NyS2Gpg2jCVlXysJhCiD+zwlcUnZODoj65aGMlg1ywzFgFmkbTm4msbm7dPWKztVRWBi89wXTntS
wbQcQQY6x/JOtZ3tU2+6skzhnaKH3Nmd9ZwMn20DbXFij5hPpNpn47vFear3ozXQkWHwqp2TjHrn
KGnCNz2CgEjaQDQhikHgK/QT0n8bmoqaH082IB3yLmiPZwTO2R6jO67Aglp1yZ1DNJiAm3I41tqQ
MRuN3zXgtWH3WKjwzUI9sOqjk5s47bEfQTSxrQHE07olYDmJqFG7bEVVXF14Q0u3CHOV5VDlBmo9
hBnFFnz+bBq4m2UrFg6LAm4ZygSe6QIaI46GZT2Bnk9x1+X3OOLE1u9HYkk6GRuQgNRW7Tqcm+GY
i3mdsz+h4a0+d2Na7l1lv5gC+tkCl27RTuI2kSdhZNRZXjlsSJxAq594cRqAbbDCu5Vj4ykTSfDV
qZLYyItuZy/SATc3zR0iNnWQmnM1mGCUM8MdHqaqvNP6oV3c4m3UxVNnc643jomIGKdwlQ7XAJV2
lRnNVkIMrchE0jv4LutIfUR3gKFVTwbebaXFDgZOrUztzicX6/5ubA2IrkmmJKaAS5rt6F6yPjfW
vduDlXnjVxf4mZCObMQUHyRgQgYeDlXKuJXecxJ18xMYYX+orA6f/4xG1cGvCoDrzEfDpu+hS1er
zve6k9GkbCGNm99HWbiJ6hldSboYcVQP7ie6w0criw6F5ZsPUY/is4EIoITxLj2Zc/RZvDE5Txz3
RCliu7SmBxGmb1F7k09+eDO4kG12pKq4TzKiUjwTToKFumsM1GEOjpxDDpBTXG/XENKchePcwbJN
6O2aGTfNQF6nKDK8rTRqawPUo6mmEnATvb2FmPhRFQQvIN3TZmU+hwMCenVlj0kKudFef1NVoSSw
J6liI6i/sMWrCyDvVWm9T8fWgc1VwG89JP858GT3OGU0dMsQlFvasasuwQOCXPx5h9CgJkAQgLwL
jRq2tSgfhyDvYMusB6f0Srh0AdVEWutJE3m9p23wQ2d6ooK9DZPvHpkSh6rrlptZDdWOU7P511vi
zc7FQcN4sDL6h2hebiVJK5uqIlFiXNIGolSSZJyrx9HBkjx0694bzLjug+E0I7qOi6CALgqDcet1
6e2g0RnJsDPW0dIYxybJQOFH/TQ5/dafunZt5tNm8qPnpF1IAkUMtI6yvDt3qfckmvoc5CK4A64A
B8fum9UlkQ8RmRwdX7+3kImhcJ9iSS7KOoC7Pxfl8D3JSCtFFGJObnRsnIz6Kksu1lhTzaiBTNsy
PRtiwrGU0e+lhsqxvxnPgx7bC+1etckibUMiN09j4SZHGMWNDfN0tHEGM5b7QoWDQN66cuTdAkxf
hP3RaCH2gRGbTNGMldjM6hDRfRskW6OxbFQXFYFQlRMCvxb3vTkFhynRNn1IpqgS/GRNWbkp+345
dfVra0fjV0NtKfXxLBM4cYxaWh09eMZGFRGB0JWZri3kTTcLoO40EQ0yuc7BbcaVYMkdMevdseLK
nZ71cxJO/a3ZUes149itMt2rbTUDYuVY9tY4ee97HYrtkGEDGaxZbsgaR6fsGRTvZracq/wpqc3k
TJyScXY8TJpzJN/nyXPvege9YJhSmg3UDEBJBTadvEe5Gq4N03uqGlTLyKQ2tSre0QRydnupRp5K
4J03f28BYzM1ASLVaGqSgFMB/eWB9tkFZnF3JJjsimSiw4TsI0uLiMVoDFee6L50V32NMgPgS+iv
n79VqymeOxN+tEkI4l38r64evoADi424yiHN3jPxALGs+9Yt2cbe8S9OL8oKH3Ja57nFwOHBoFVC
lHvsfft8MDoAFlJ5hpqTjlD7GnNzFxZwQyEYCSmFUIo5JnpkXxjFCPTkTTEgB+mNlKqHeHbmQ4sC
P2bPWXW6OORWVm6t7oVDOT/YEBK3LQWItN3PSR0jOrRRVc7trd+MXx0PUKoFy0kSzf9HHRDMPrL3
pFLokTXp6ah2v+F3OxR9bR7qoYt2vR2emq6aPmeVZBPs+icu3Nx0viN3UZPPp3F+hdGfjmN53dOU
B20v80fjmhKFJ7xeDb17KNgNOKeJX3VsQyDCa/HXGXI3lF2+zcxNk1VWLPIE1EWqG1ORh2Ca39Dn
YcpX/hcRLST8WBwZqC77XarePdTFPjKppo/UpyaYCCrwTz6iv9VoqzKW960Y6qc0mp6WhoQImGJ1
Iifs2AjPPy5G+snoW3HK+NNKNh2u4L6QzypwTr6r4bgC69QpI3oYE8kSITMEurE/BwFB67rx6rVr
2IQ0991jxSav3ci46zMaWsgq4WfDuRXUbBKsP5UTAbotzC2s3lcCU+WWSX3Ruutw8pmESBTBdZvR
I17mor0JB5tyFHHjxvOLiyPd6TL02fciS4dD0LUJhWP7bdR8AMSu8jJnFSXINXBTY9w5YqCtN83V
uutLp9hS3JXEYOZYp4oQz7pTpgcXNTS8cHpBy26ca9DNxsItXHqddVMQ7r/zZOauh8STu5R++lyN
fFbhuPezOck7R2Q7hM0UhcHwrq2CqPaurR7JNvJ2MA7GfhkJ1ZsGPOASZHSK0jIuyH86jwiDhyJP
DqEUwVpJVFI5Kt5DbTYxkT3ZNzdUCUYt/YOcYXIVOj85JIaFJjEqzn70bqR2eSbGXl/6tv/vH7gX
1t40yaM32MFJAeXu7dY+s706R20QYs7CIq1KeQRpGe3nHLabVGg8/02VXmV6F5XHNqbkN65I4hSu
fiG8/E5ElPg9X7QKnQqBF0h9g+gqmGvzJJwGaaOiCQsSRUgW6NAT7u5qAMlsSpQ04Rw5QIaKuPqw
ETvrLbfcbksAs/mipYlyvRRsTsSG4NTv9kJpj0ytbOei6EJgUCUbfEPQY20THNgRPmEGe4WImgH4
qxqByYRgl6zdubeTlbEs+t6eKDQLC/YZ/WOznmX17TpGo+/H6rb1giK2yX2N7YbsO9hyvADN3iI7
qczLDnBpxqI/WY9VXpvsljbotEWMYQT6xv0PgIkEF001zaC50B+H1G6GYerdUIV6bfpXqSfYn7XU
yIoKfSTKtUAaUuaIOZED4c4Jd8XQI9rtmp1TzSxwuclFjCCRpP1hwoR1NUM7udiV33pkhXthF0gc
0oXt1CSIZzV2kIFjxr6kLYdcmjlDBd6O82GAFDya2c2CtW872c6wCsg123qWt3Z1eE3raQiQchLz
Xz/SyrW2ic7wzLAtrKUgQsKs4KCM8JoWFGJ5Usu7tpPpadLzIeIR3XQVPnhKu6It/WPSsA4E8Wsb
HyHdltsxr+3mYSZd5pwS43bv5nIiFTONq0VNqBEW7ELpNe8nar4tDSgnG5y3Lj8bqYctSOHfM3Nr
Ppm9/Vizoaxx4CTrIc3fa5wq5DonxmHBWLgGZDIvhGzgYuzVsxPYn8fetbDFknjj4TCfW2s5keCP
vKwrqtuetxdYfBhuwAoLEtdkuw06Pa7dvhF3P//u55/AZo95NVTnWXfE6hRRupVLc82RaUtyGvF0
FURhoKwj2pbQPqjB8d7yvWCdaDXTz5GNhc8S+1hTn2YyiTyn1Sed61NiQuSkOrWAXmEx6Hfmqezv
F8gmu2fmA7mlGCSqtLzFES9uhZt8Hi1mHNR66M5ELd3V1TzssXmOO2eZwHVSqpslb54zx3rOeF3u
hzJ9VpU34UNNASD3Qz40N9e499epC25m8UXnSXqOhumOThSla13GKQn0COnmEVui553tIjPPZZ88
KxLPHihi3Ac2iWFd4XYHsrzyTpKAo9bsUKtL9Rb2FUY3mX+tZzJCsho/bsUQSXASlX3uzHevldkl
STF/BF7DniwxGVvDpzIKPycO4kzuxMOCvYywZ6pENRh1TPH44vZjQWxBIWPiX2a1Sv3pTuVedFs3
xcLEFfcAaO6efv6Yej2sXdrcU+d3EWIrrIPLhpaa6KmUXseb6n4TOnO57UMSHWRExTjSmd6S3KAP
DTbxTamcx9AMvOfAG87Y+HF0+QYCJw//G4Ep2y4d0fIHYAYE4G2bOS7xz+5zU79As9HQCUF4VLMu
RGpvWiKVmMKShTQHVfbSF4Nx8sltF9qPifi+xzZdgHfehFHxhLQZfSPHQuUQ2MgBWdjd2XaEfUJs
98WXboiUtLwMhY/AU1+khWau8SGs/KMg3etrLdxtOa2XlmzjeUklXLf5TszMN08hlzYS0BAN7XPu
DrKYAdJC4lr1FfKCdZVsR9TIWS6yWzRlyXYE2V4hxyaBwK4I/FfOxm5RftRL0myYVfRKr53fdZpu
krSdb6EY3ZM3zBxzejwSmNqvq54zdph6XqP+4PR++amIAJoLNxq/lLp+BTVeeZO0jkEiiWGe/Ies
dOf3DJhtMXq9x8ObrKdcZ1htWwc9UIQet7e+gOYGd0Xe3GBKxY9Qu/0tz4FQebusNl440QCrcNpY
UT2tXWQD8WQx4oVZEt/ol8A4ORtvlUzas7aJgNLahcYcXO+S+rvkZuoX9SpDTHMRsDI7AixkJtS3
JZ2Xy5QZT5STVAnoLh8Sx8V806XdBoBVEdSUNbdGRxBkMIfVxTYwUbW5aLcdMszNaHW7JiSd0Eun
A+JcOpQBia6uJn9Nmr234XgxN+7YhWgdETP6yjhiNyIwu0vOc7osezH4yxFXDuEnRdDsZyPMmfrj
3Iay3moKnvdeBN+0RzABMlBvE0SoOgfguNh/R6OXrUTurWXnGHeo4x6lmJyYJgpb3ZgfW5AEBGJ4
03oBbpa0NM1Fq5ejKpuvtksQKnpDXLvWqa+r8tEoHlWi85vO6sg8s8Qc27q44rLqqeSIlhMhIrlz
/fpv4yI63FJtt6o9VqMEnSexfD8p/XWM2s8z+SUEf1Or/3BdYii7uQZtI3sD8i2CqpTuw3XHhvvE
NUYu1Lzm+P/ZCYcHArRm7d9HxmiezBH5VDTAx+d1ZN85ehOQNXrfNdFxrkBHB86iV8YxrAlES89z
4jSUfIg3m6CoTzUujNXSZU/cYP+Ws2HCbtRl+1Hn+YYYEfw+bbMdolY+TZJ7UhU50eskwepIwHgs
ch+OC2YpP/Z6YuUsoa3HRQA1zgsSbyvSn7GlHloA73Ss9L8KNTmTyO51d2FJal8eehPKz+a+VgwA
m0NvfMozHo3inY2jioxEKEGKgdpPTrMk6lNXkHGymKZthrJ5C1DZYltPkV5Hox0zjwoqp6rynaVv
OmGQALvInhPRz4+pzN7EeLRtr1uzZ6Oo9nmntH+csPIzRkf5SCDN5tgCExYt/9UiRJ3KcOk3lk8s
vkPOi6UyzAR5S3qKM95UKqK3SXG4Cj9a2QrJzNKly1kRxScfdIG2oqmwhVYJIuUBNfykMFHaUUeC
Ig0YSF+as61l9MlsiZNQBjU+Hj0exotAu+06ASEXeRYcQY+fRRe2jyjCKBzmRO9kP9KgD/6xthV5
Pf7tPDkowwrjngDYbJdiS6bWqqYjdcGe+VfWrrkOUKOqAJuep+S0GOXJjkhEaJGTrXXiV3trjIpj
W5hyhwaHhAllHIYAb1tV9VuvEunBc9LnrCzJCwQ+3zSo9RZK8bNnewthN7RsueemO6ud2TTo9xu/
PZdKHo0GDeNswEb7Uf9ghnk8L07EyJBAgFBVkgWkDnaxTAcGviAfYkbYVjNZZVV4jTirlKCnStwR
jyfvo6G9psyJYNuX41dv6P27LJ1DsBkWnWoNRgTwSjxZHmMF3BaZfJuXKe6ENFjhH8VFlutp5Whh
7dFIo23x0ysKz1wVnCuU4jDAsfQ6Bd/cEl2RomsZjZaIlFKZX5vhkkp5kxWfdIbyqnPMe4WXf2UG
/bglR9RTMX6n8DjL765EVx+G0UxC3dhBSI1fJmoDgajVFJR4dfeZRrU5OIJhc0PY75qBsMwOu1hF
spps1Lxq4QSIMRmDzSj6+eB70V4y9OlgBi8ALRyhY7TFsgQvKuXBtPM3ga6laxSj7XRWPEruHEEc
xY1Az9d0wYUUnLvhqmh0Bm0fTAI+GttyALWJ/JszOzlObXLTS7DOFu4Fu4SNcoGiy+QYvXgZeeVl
99YXiODDUwFtx6AMFIywfJCbchTqTAizC3sf2dua7OO7SDUWCQvtuqa53CdZ72xcJC8eTvZDg9gP
5TxeAsMlkHBIVBhHQZtsq0yxjZj44SMT24EKUMYSPJNj/g8qjVRTkdW24AlcGZKEB5QKr41O1tDU
YVxYibFOPTHfdUGwDpk+dGdPstlksL7g3/nWbufxKUlJo6xC+82ZycnAmk/aps/0C4+hSkTMMCuw
m4nKFJ33UldjdVxa9wciNWtLKCu6wtA0XyKMURu/7LqDE06nQfvFA/DWY1DibJ+zmkl7hqf3uVXu
EzMx7xZG9PqGTna+Vt4BZ8+8DSaAxkqKJ7N7ZLVb+6BFh0r89HrKkuFl7i10damFAdYZ+ngsvPyz
a+4QnC6HsctfyCDfd5ZB3lzT7rCmobALs2VTXsWDAh0evvGshVm3eF5rR6YPRTdTWcAy+jpmVhEO
KKNFWvFzChMYq0bfT0hVLShdIHzQA46ScHji8QCclYqMVdfDXxSG9WiGSX6KGOnCtwZQLVu0BGZ5
cmcSODMnwliTExunJ2rARtw4o3wekUApdtYVcx5fOu86cKMTsXldLwZ0g+cUXwazMlaul2P1UG+t
bYexmYMItm227QukQyJBhRgQYLUBzWSunsunJ2jkGQswMr8l3xNwRT0S1frO8ZJPZpZMKLykuhs8
OybMPQb/MbaoPpptaHnbkgxeZIqKsPRCkSDsPtaJwmGZGsFxuv5wVdGAp+HQbtntbiIoup3fqx9G
NetTqDi8RWefZz/5mrUFNu6lb5no4n4WFrFhaZmQcNJVl9GAk7SzxIh7Ca4U2TODRHy15Vh6nCuN
67HmXR+z+VgqOnx8EOepk5+MJi+ZhpXu0hJii8QWsJ7MeO6CRAPZ4WEh9Yjcxdx01xj4m7s6cFiK
ZbJNJ8eMZWkHsQpFcJuansdkFZTwYBU08o0O4Wa+FX2o73QHQKD5hcJCvLHCEBUbQ0KaWnmOVKt3
bRKiNl1aeQx797V0muxMCNlj0Dho3ovhEVPpG5PDYnNy1IX3KlctumkTJcnVOz3CpoAMYhhTxLoh
sXZvlpYw8Z9/mvK/jKb+yxiLt/+HYSOX/A2fVv1Df5w28uuwkf/1/99Ikre6r2iXH76nec0g71/m
ilgMf/v3iLr/MZDkUL3nX//Hv//XFJIo+C/XtCzLcxkiF5quzyiY8ft1IKwf/pd9nQ0Thkz/cPgj
80mq+udAWCdg1khouUEYhlbo/Bxp/t9jSPz/CnyTCWUMBgxcy48i+/9mIOxf52gaNpdwGZbkXGcI
/TKCLLLzgdFtE/YzL0M+sizz/Dmz/enml9vwf5hy8tcxOP/+9faH8TdFYAi0PbjbFCLn9NghJmE6
kKm6L4Ni9gf0wZiotaYEyP5mPtdfR5f954ofpj5FchFhLxI/lmqwilu7NNuZKJbrdSHKAnX48xf7
zX27Tm/+9b51zPwpxrTy44y+1MVhuxDpkTHE5Muff//vbtyHmTB0U2ZTRLMf96TKXXwiF8MHbVRY
5OeQJg5Ag/l7KP7a5uHPF/zdF/ow0qsJzWYIrhccyiiYjjXWxH5NOEiWx3++wF8H7P3nwXyYTBjm
y4g1xfHisMRV/Ay46jBPgGnAhPQoh8LLB2f1yunxz5ez/joF6z/XY+H++oSaQHZM3ZoJekV1A1dv
hzuHVnF9TT8wXnuCUyhMXYRnK2YbGGecicDwa2KhySf980f43Te2//oJynSWQ+nRHI1MKls7qv6R
DRBEJpL8cUovf77I757bhyFf6GrIUZ21F89zF7ykSgXQUGa5//Nv/91X+LA9lCGT2zqAesTZef4d
/wDROx3CYdMh93jlatTBf77Q7x7Xz5Fzv2xEtTF6+I88LzZSZNTJ5JMWo4M1zQDpipHdoDVk3k1J
ogf6xvFZoHL/85V/cwM/jolTDLVBEwOeqmuAe1wDhOpvGmbmpv/wAh+2CntKLWj4wo+vM0mIcRSC
PNEJIi75hxe4Prxfbh2GHqOqO+YRVfUcXDOh8J0+BgZY1N/sqb/ZjKwPe0MXmr05Th4LKEjcHYiI
JjNmyMQMJ0q9ZoxTRpT/4vzN5X73RK5//8v3icAViaqayUcwwkVuR2XhYZ9yWQ+7Pz/y35wR1zP9
1ws4bp3ALhgBNoze1nsmiVZmvFQWap8m14TB/7PLfFj/bT20iTPJcNfYYnkSDNm6bUmQveuKOvub
Qee/+yYfVv8optAamSiPpIOIXNfC2XyCM+ewEF4opn/4QD7sAlmYNoRTNeFOAZgeDLmYt1GK4Odv
Bhb+5nl/HONL3MFscof8XR+0NsMeisl9ZfJo8zcHz2/ukfmhIuiZABGETGCD0eYxTAJogJMVY3Ru
9c0/u0PmhzXe55Bo5VyEO7cbRB6X5ATQv5kzHdI/epfMD2tcRAaZZNP1EbTKwajC6DMzzsOm10dh
lAR0/rPLXO/hL0svYLATPe4EMj3LhTDypb3pIE4v8+CV/6wkND+sbhkNeA37lMXnkvSz8VJ/bO4V
lL44Oe0SmTDEWRTcz2nt+P+sWDM/rHdSpp3INAnUHxSPaZehdQcXnUrD+ZuV/ptj0vyw0qd8bn3g
6GBnGalDT2/3vrdpoj6pV0Rf4q8selflf3Ox3+zG5oc1P6dFasqRd82TeOC3Zt8b47m0oRaxcgVw
O8IbAvOM4s+aXv/8WlzL9f9Mm/13LWV+2ABKbMlBvYzJji4ks26IjFy6N0xLWRMbC3Gn96Kwy5R9
rsz02Szsxn6Z3eh/c3YeTXLjWhb+KxOzZwRhSAKL2aRjlneSSqoNQqZE70CC7tfPyX6barxiMiJ3
HRUtIGEuAAL3nA9+xeer/3yBAI7437NyUnAiE5kD1Gzg4JmPw1xx8IN6d770haOHkNYC4fXdmDRw
SQyZi8bsZ6L6DvaHaT4h0wLGcq813IiKI59F6UEiAkjUHcUHG9LdM4rP/fO/YqmN1goikNVYVwNM
GOpAAX3oz/IdsuahWVmgPp+hQlrrB54YfTLB9h9GB8kQRtOQ4sIiL58dAVtg6NHMynfLUjOsBcQQ
2MGkacTDyJ3Tt1Q0zqPCu/DK8rRU+unvH5Yn2NuWSI4JZAgtMN4xDRHwowMWe2ovii18D/+7AqBo
Jo+OWiCTblCgJwQdpd+amvHpWOJiFprG2a/B4yjmlq6MzKln/ju2BD7j/9UmBvcdzCPtI2FTQb02
gySLa8Msat77CUvjyvRaqsVaNGY+Zw3uwYJ9DHXc3u8KmCHVeC+OCdCAl81ga5GAD5Fbps04h8CX
INk48ftdXnvB4aLShbUG+MSNnREbRAjbQAiPkeIEQntFL5tYwloC8BUF0VGCUKDImtq4MXktI64v
6xhhhTbx65ID8jGHSeDMT0MPpfsO957QRF/WNVZsxymMLpie5tBRhUSGO2vgOggd9GWln2bUh5hj
de/VsC+dw04h14UX2M2QCqVW5uXS4iuskBYlnaHiwriSrIUExxyZM94VRfSdy+xlFA4AOf4hgLaT
FsHV+RZ9voEKwf7dotR1tDuoFoNdpz9cJ3Gg+UVCS85P3vBz1GxhLLxS1ULYCSu4S+XF80yA3xkc
7x2ft1l/4B3easNuCPyVLlxYFIUV2qwP+jLNFNJyEODPEglfewL7hpUvjFMEfLI8CSuquxKL3zD7
A7IIm2aPAHxzsux2qHkKmTLeFirob6VKVybbwtAEVpSTrsgV0AYmbD3P2VSaebtohjdnDa8XBQkv
BHb5SsMWui2wQh47Pgz0CRynINOHUZuG0AxCfWB3d+dn2cLQB1bUeyrCW/iM+ycs+fV158PcqS+q
/EaWWbmyWy01wQp8XNw6PSzNu4OGELN9USTKotvalPn7ZU04Ne1D6Gck6Zuop+N+jPACmU/zlyCA
fXKuwBI5X8NSC05//1CDlzoZF0L1exCocEGLdCsYP0uzUvqpHz6Zu4EV6KxOOXTKoocPpvMjGuGq
gqzph7pNr5HYl162+gZWiGeQ5joOPKb/0wSORNcNMgTWmrDUQXZwe0IZGCb2ezngiY+eSm8v7yAr
uDNQl1TeonQYYQEiWU+PSPC6N+IkifYhjL9okE8PHx8HOYY1UwWcJ+5wOIVkvRR7xZE2f1nhVhhn
YwFnmwiFC3jJ72ceT/to8OPr86UvrEe+FcRjhxuvfMrw06k+cqlfxo4jBxd28Eh5fm0DyAIuq8gK
ZeRy0bJiLixNUy8cWvceFJZHb0x/xYwd/aRYuS1e2m59K6TbWcN5JD6llAG6wdR4KzIJL95m62cO
fIjcfdzzpyLxdng7vLBpVoy7sHlkU+x0sLyfcH5IQ4FE8E0LLg7PyEsgx8P5LlwIFd+K9qaVY4pD
utnDGAXG4CledI2GZdL50heWc5/+exIHLHWiBBYze9CZwbNyINpFDkDwgLUwX5lsSw2wYn00HHrl
QJpwJnhVRRp5kYF5NMZBsDvfhqXZbIU7bUZZGHguhMjXqJ+l9mA1VAiMBTy6Nq6W3l0xAchwvrKF
1nhW1BPQs3U1FpCEgB97LdOW7CCGmvbnS18YDs8Ke6NVzSLYUYSdZG9wO7vBK34Coq+z0lVL5duB
DzBdMU1OFyaxc49V9wdT0RN8+Z7O//yFncmzwh1wkQLaz6AL8fQJZeoAN6u+ip9PmDqZQVF3vpal
Rpz+/mF3LbPW0VLAJwrJy3eNhuQWl1EPnT++Xlb+aeg/lI+X7KFucUbfUwg2yla9JBN5pV7xn2QD
5ABE79Xjfzbq/ylN8VglZdf+3/8uLVaeFdEiGSIHRwTYE6vZDdmIp+JMwatzJqfUcTATQog9GMAv
XXU3JlBBc6OLlb5bGiEr3vvIM3GGkgF+TdU9XJTLXTFIenSA8jogs9asfCEs1WMFvQHUz80VZP08
SR8y6B/gnIa21tSH6lT+PT9QS5VYgY/EkiYAvcGEQw+PTqIh8yzqZBPQ+hE66Mt2Ym4FPFjXPKmd
ogsFSd+hkU+useAEj+dbsDCVuRXvtIMPeqcTrCb9cE8gNWVzf1Ob8fmy4q1wBwT6ZOiZmdDVsByh
wEyqoXrLAT66rPzTwHyIFA63jyFhKF84w2NWIt09BXuT8pWdY2F8uRXoSPKCUTuLOmx9zlPvImfO
iBFfmkBfw92zXAmJU2d8cpzmVrgTUtfB7FBYxqDvO/jfRH31VYH+CG+oe0OblTPK0lBbUQ+IG+xA
K/RVZnCgU0DEshbGJPH+/FAs7EvcCmyIZpHAiEeOfTX3Rz3QG+6tjMLSD7dCuZ68DioKfLyyk7Kj
rY4FjgszNyvL4dIPt4I4yTs4YRr8cFq9uDWekOX7RT3CrMDNZaprOFw7e1KJn1Q19xkgSpcVbYWt
afpsnAa/Cydk83+Zp46GKfR1u/OlL0xIZkWtQKJV6uaygxbwIYs5vHbzGwEvj8B1n2hLL5v2zIrd
CN5rDkw+nT3W46eZEEid/Z8gGwFyBvVx7eSXTUx2mlYf1gjM+qbJXZwJvHmoYcczNlveQ9J5vq/I
UmdZ0StaEJG4B8On8QBj0av4O5TI+CKO3pD8Oz30+3IP7V/+pL/Cz3Dtpm0hIpgVyjFAJAAKTF0Y
N9Fd5yZvsG48WTWrX+cbtVS+FcsD3hEnSO2hLYpr5EMyf6cceLvGYloZ+6UKrJDWwDXheRUViNyD
tX35C2kbd8KXl20L/5V9Bz6U2wjZ7jWM7kea/cppfge60krxCyuGnX0HslnA2AjnDzkwfg9QeXts
+OivRN/CpkOt2I5beIviBO7s2WxgFWPML6iUtrJ0vsKqoL1sAOw8u1EaPmTIoAbWEsqhrQuobQfR
lZ5z2BUDEXBhNVaM13CBUngd65DuXf90hv518KrvQF+tHPcXphE9/f1DaMNvxdWwsnf2JU/wKnLa
kp0cx3G423cro7FUhRXeOu4ha5MjvihofKtn2DMnwx14LV/PR9rSVLIiOS0Clwcxa8MJviU6dZJ9
wkUSni986bdbYWwijfxW0+Njy5t2HCQB4Yt9PswreXhLv90OYg8p5BErWsi/vZMJJHuTI0zzL/vt
1q48xQRGzUXXhnzqb+Ic2o6hemj6YiWEF4LMToujeOZExjBYmtmgnmPhX+epC5dTArEIPFT259uw
VIkVyZU3wICOo5JGJmyrJHDiIvrhV8Ufp8wO5+v4J7nqk9PjP/vShxgwUI1nMRlgTAN5ZNEi+dcj
dILTqveHDeS26WHdXUbxFR5nsu0QgzCcuLCudjrAosEnXtkGF6YasQJ9cBhWXG4wXDF9aDvvGTao
X1rJvp1v5VLxp79/aGQ3wDGh9qs2VA4LYXlxN9Y1jAfXru8W9nBiBTn41Bl4bVyH0AruAzoy+EG0
TxHTcD0VyV3r6d35diyEjJ0hl8xctTDoa0MJg/CMT/eFuPCUTKxgh9cUhdlOoOEG13vw4gpgp9H4
gEUCVIYLwvO/f2kcrJD3snIss8pDR03do4NFNo/5Kyh6X84Xv9Q9VtCPSITNfdw9YEXp22MxwZEX
eapspfMXfrydDxfR2MNZBgjNnJNXIFyekb2/5069MkcXfrydDxeDj5BpN25DD7bIA0g2FYyzIzwh
Zyu//xRLn0S6nQwHySv8V8CJDOfReUoK+iVv6kcYoIQjXPnPD8BSF1lhnCdegxsBVAG81F0jorvK
jMcuWXtYWyr+9PcPYZyLCVyIftKhZsFvtxc48wvaPYF6lqzsSUs1nAbnQw006F2vBxQpNPAcgys0
uYkasPiQ87/y5bVUgbVhF6NyurGFD5jmkd4wnz6o2H2Itfxz2QhYYdzBfdBwiRHAgnrTT/QmiwHa
U/TCOWQFsISPnkmbSIdllnxDtvlzo+sXv48easjMz7dgaZpaQYxHfu3izA1MNd4CvSzHZ3tzCyrg
7QBh5PkqPh+EwE5cw7UrJL7QsoLlK179yL+d8PSfZ833y4q39m0ABArQKVJsqeirjWyiYRN5IoJR
X3vROhpI6wu7g5m3k1ayCTM5fh1hP6tp9mQc+fV8A06z/b9XCkCC/h0FrouPwxKcpxNKxk/gnw3O
izNWxcv54v/ZUz4r/zQuH6IsTWU69ymEhFlTg5VSPGoBV26n/cUa5+T47X9NAkAQy4Z5mzSD1yhu
bAh83NIL22dFeZ96AKoK1oSzhH03afl9P4Dce751S51nRbhxSlHBXaQJwUCC+ngTMPDV3oXss5X7
rKUKrBDn8FWSeDVvAI6B70ZISANfBaV4s/aIs1SBFeRTZoyAM0YdeoATRbtsDGAZZ2QAd4vzXfR5
iAfSCnFSUJcPoDzDVm74g5vL29EHqL0hwDlotz6cr2QhyO3MtCAYR+H2LoyUMv3VSyZYZvpwOWf4
rl9pxlINVpx3OXI3wRTAxdY8l+893HeuyUyzn/BYLtcyMZbqsCJ9TLSvhxFdBZI5rFl9vasz+jzm
5KJ0m0BYoZ7TaiicwNShLgXcRFq3PYCPGa/sdgszSZxa9SHQe9azqc4BaE2VN7+6gDkcoams117n
l4o//f1D8QyrrEcnDLEE/6Y9BEbApcJTlb/2FbkwUe2UNLyOZhXcE+tQBGUatrjS1Fp8rcrypxfx
y86VgZ2MBp99ijR1jWnEuxd4vD3BKfRVinblK36pk6xohr3OwHIYcYVBKd/KCrSOmPO1p8ylwq1I
hnVkIBxT1FANOPrN8Ql88jPQK86H8ELpdtpZ3cG8IWBeFSrX2+JGF07Rue/vLyvcil4Nihkwyygc
dsdgvZTeVQaA6ErZpzv6T3Y4O8usSUakZwpahWk6Jc5XGAURUFfTSiv27LuG6RsnVr4LU/9AnDwa
VFBfNZIC6UlgTCzATqcZIHkwqR2mEDofOEHB3iXVP0fhF+muxH03NsqsA3ytGFSkQdSBQC505jT2
HlkLDtudZNTv39wuy5IXqSq4MPge/Ph3SeO702EYJczhfY+15Q94VXD12HHfSX+5kZ+ZP3kZxLjJ
A6kZoF5cERAg2tJguulYVw77odbjtKs1kd6zHAtAbNWkGn0gcBI2R1zDztFxkHCcgzCg9kFyLVUq
r6DNl+rZjGNMboDfAmdhww0T5YXDaS1kxcgNfjmrQgdv3/BXOHlATdVl563AWseQUTnheAhSbO7D
oWEsHySJrlWQfD8/XU7FfDZbrHWsxxPSmFP8ds8orDL5dVDJEKjL3WXFWycSr0eiDylScG4lbKHg
xA2i3pj+gYJ9Zbov/X7rRKLdiPkZ3iFxtQIXzwpLGBucNz/VXy5rgLWEpVBA92XgIppcVyLz2MkP
kAMmx4p1xYVLjbWQxX7impL6bQhz5wEQF0FOTCD+fL4Bn18QBXaqHcgyfd/XgOOIUQOXNczpDY68
874ZNb2aGDCYcDm56J028K11DdSfDqIgic6Cahsuvc03DU4jvNbNSmMWRttOvnMTDTMFEB5D3TUe
0AyTV11RJAf/wP1IduG5x7fCmZQJmR2GOetHhTfuYyep32sTj38CB01aCYxTfH0Sd3bWXVc0g3Li
DsPC87/Inb72HJhhnx/yhaODf6rzw9mkNoPumymo8KVc+V/KugD5aHaqPwWfhh9Txaq/5+tZmlpW
cPdeM8MXB6+reSNnsWFRApM35MFRWOrOrNn0CXyFNyPi5ef5Cpc6zQp2mMHmxB0jHFdE9WYqM4RJ
kly44/tWpNfBoNI5wqbMpk5vpSE+9n3Ali/76VaQDy7E+F6CG6+yyvPrWJTZTZe17reLSrcz6+AY
F2WqqrCKAzB7HZfMfcNH7rQS1gvdbmfWBWPRgMuBo2imAAA0pUjxnt6tpSAuzFbvNLs+zFbKgHFO
ThucKMQ1z2GqWPRvLJm+mQ6Ijcv651T3hzqIJqMZ8XEcOhMYvjEEBe8wpCu6lYBb6iBrj/YoA1ci
zfDV6oOfdJXJkmxdNQzeSp7HQtpb4FkRDTG0AvNIlCEytrrsMYEjn9iqoKSwdWwr50vUFveOCHp6
8DvsJ9fCn/R0HTsnCN5lPWjFOsy2cXZMcaqErRswd05xgo4VcQk27GUVWLHtu2zGxwgWLcXgr3+b
jfDZw3Vx0609hy4NkhXfs2s0pNi0DBkjCY4hQzpwXPFwAAHOt2Bhc/KsEPfbudAwcC/DNkq+tx3M
o2fzCkHG7/PFL/x+O5ku74qpk2YGYkCXJyww+zvDa3Plty8Vbu3cUTOTts3A0e5dOLjSDP6M7coJ
bSG+uRXfBVyoowEONeE8ILEVZgpwoaVPoNrewSj862V9Y8V3F+c6IpDRhdIDIBaMwAHmILpcCe+F
gbVz6WDAic9ujG2YTNV8G7lk3M0d3HK5iOnK7F+qwgrwNuVlxUtShDiv3Qf9fKN8wJHM2tvC0vBa
0RuNeOH0dYX+SR1+ZCpOjkCzX3iLYOfPDZmfiD4DYYBXbRIC76y/VCnAjHFggPg9P8JLHWRFL5cj
xP8lLDEDr0yRCiWOitCXZpovnEFW8MKiM4qUTNBDPB5gripd0NN6+njRr7fz6SSgjj2IVjgYsxgi
Yulxb76Ku5RP4F46VfD3fDULw8ysKIZhkhI+i7BI+44Db9VSimELnzv4BJ6vYGEU7PS6wknapge1
O6S5ec4roBQ79zkian++eHIazU9OxXZiHexROuFqNMDLwVNy5BGc0MeGF3s3rrYNTOMrD5hppv66
FRxck7X7mKVmnf7+4XhQpkI4GXIp9+3MyJFlHbi8k1O/lDFAd+ebtlSFFeB5UhLj0jYPE6NqAECS
HNB75oVdAmruZVVYQQ5yRuGqooSD4pz/Buv3hjrI9p3UvHL5v9QEa4c2AFgCtYofjkO/AHdyqOu3
JPD0w5wDzrSyES1VYsU5rJGUgiNOHs46+OXl2VUVxy91Oq2cpJYixApz3rt4SoekFMLoSqVwqgUd
KDDdWibDwheRnV6XUJgex+o0BCxV0B7UzfUUd9/TgVX7PHPglF4WfGVG+Z/Hip1sB0qtGWeNpuB0
e5cm8Os3hYZkj8AZC0Y/ax+TCz1mp9uBSB9MHpA3IRk6Mu0Sg9xXwFdp067IHRZGnJ7a9yH4RD+o
GsdntCP2px0Bv+ShrSmguzAiuGzU7WS7CX7UhQOI2S4iEfzxU5e495TW3ppi42TL+Nm6Ra3o9jkD
htw3mFZQORTQkzauB1cSeD9CqAITZLhk11W7w/u7m4UwlRfQVaUirl6JB/VbnUf1tgi48xxEo8BT
14TMwA7EexiBfq8rCo/goR5ioJq8dPwN0Ay/6WswPKYk7qHYA5VTzoBmxRsXbvnzl5hAqvQE9PQ8
PcQuEmLvwYh25h0rnLi9YxXTcsuoqvrfF6071Fp3vNlv6EnWvo8UntF6mcnbwU+L48Dd9PWyKqyl
J3ZS1s99n4Ee4H1rlbvD/HvKnOnCKWgtOviYnQrHHzJgLFpg0Ci/aubuu2zWPp6WlgVr1YEdTwFO
ypjhuqLMKfRDkwbRaUIuBkzTG2e+hqsrSIStdABJPN9jC6uDnSVIwG71ee9luJN2/D3PhvwQNcXB
9/Go3kEitbInLFVjnThiXO2BZ8qysKlh/g5ONhYgOl3XZXnwh3bt0XZhibATBQkQCibTBlCL3CQv
yFnnDyKOxp9jSpzj+f5aqsJahVwFn2paNwB1A4Dq7yZQvsXfltczHKRB+KIrK9FSf52q/7DYIVci
Mj3IIhDb4nXkYLwRCI0UgoGkmAXdin71AWvpzsDODIxi3NvATzkL3eKvEt+RJr3vZva3ThkM8Our
jIg9coDuO712gbbw8GRnCDpjTXAlUWbhXDrHmMQ7ePEAIukCB9JtRjDBad6AInTppLDWhABYBjHn
gdzBGCformTeeodKSKQi+FGfuysTfGleWEuDh7L9BC4tO0Bb6tuxSvi2AYLiMccJeyVUF3bYfwbw
w5yAm1qTJBOe0ILA6w4+0NPbBDDclQ+nhdLt1ME+wYUpMyQO/YmJg06mZJvm0d/zUbNUuBX+rg8n
/DzI1Y70ybWrGAiA/krHLxVtXRucHEtbqHcUcJcckimcyEkTnv/VC2NqO+dNcBJMWrjM7rKE3ugY
LJzmUaeX7YauFeHIo3QDTBm1q9OhuYY+MT2MifMc5enhsl9/6rAP00V5ATxjmSN3o4HZsABUYMOA
WtznTvx+voalpcN2x4MDr1YebHDCstTvNGm+Q594D0uFJz2yg3L8h7GP+w1UPO9FvTZPF1ZG2zAv
8oPIAZwjCfOJ5oe+gnc8abA6tiwiWzzEiJWFfmGVsr3ynGnEE1KhAb7p2I1m/E716nZgw95jII6J
+hbzbt6U5jKnTOjM/j1cYwqgXMsqucN9lDMcypNyBV6TYt6dH6zP4wSm3/8uP0aqbpPzEuyRyb+N
gHuZvObHZUVb0T3F4xgVEQ52eWegpDcllvLcez5f+Ofj4Nt5hD0UEnMVVSfKRvBNDcHW6b+L9g3U
xR0r6XMPZ/wEmJbzlS110mnSfYiZGW5Vbd/VCW6vI3cHbAiwzrqUa3l3ny8ovrRiXiLdmweZJ3eC
V6DYdiRuDk5F/ppeAWd5WROssDd+qcqgYRKa83kzZk+kWnvvXMiJ9G2LOw7yBYzaQKshk8P6myJL
C/Yz8EckiSB/Ql/Hk4esXgdW5rD6nUdXPg2drpp9AGFu9zOeB83DDgd0fdFbg2/7341OQ+AO050+
13QXXWV9WSSHNMjBaLmsL61NvUySzhckPqGEZ8e7FhmI6we4qEOlfr6Czw/8vp1lCIS2mXtVm72p
YIiZqf4xUcV9pvS75w4H06xJOD9fNOHWb81ruIizmhWop05jnLHcuyyNAJo1zrHgwUpi+lIl1jJQ
Bz1vVYdKejNkAL6QezonV9NMXiVpV3bNpTqs3Z7HBu4sBmKAlM6Hspwf26j/HvjeOy5Tfp0fk4U1
wE43rIAkdl0GlG5PQf0TjgNHm5G7h8tKt5aACARvlzsMZjAQ6ALhoqP7PGDdt/OlLywwtiUex1Ub
A/2q23duW24SXyEnrZMEUD++JoNa6h7276mU6IFUeJvu9gquB1/rRMPRy3fnYOXMdZos/32z69uZ
hrMH1HZnehgta0xQ08Kd3vXuKJiQZc2PZSRe42BNPLjUFCu8If9mMxNeu08kKQ6eW5Zb3O+u+RMu
xLZtf8cGyuY869p9U0V7QEzvOUOqtWybv4ZAr5ZOf86P+UI9dgaiGRoYxgWgJCqSPyd+9FgE8U1e
Nw+8nV5OgqCVjWWpHiu8vcz4DmswMgMhDxpPyHiGes4H4AyDE+M2WUsOWhgVOy8RgPmiUTmDzxS0
TDsJPd8Wi/ya59pChASnheXjDg/piUp63QLbS38lOX+C1cXfqo6O5wdj6cdb4R0XcVFVNRiFngS4
zaEcufsziN3nS19Y/YJTrR9+PKhYyLms8HlWKWPi/aTNBB9WUEyLw+TTXB+4ruma1f3SeFuBrnqm
OEnRFAAbfsO9/w73hd976gHP1gMJNq4pHZYaRf/dqDpWQdf5qMcpcKnWAKU71iPI8LE4CqTSXdZz
VqhnKRYWMVO9FzUool3aY4PSTb8RHX1sC7XyhL00uawzvITXQ1d44Mr1mekPRSzAZHOC/DaayHBZ
FNppelPBfH/Wg94T3AWAhFr/nnl6W0Txw+D3v0gDWtj5HlsYfjtHb44LPoOl2eylzJtN5tTXReam
UAlFD6Ae/i2bfuUDfmH87Vy9MpiCLhCq3idZH29q7kWbdAaTUvu93ujRXYmdhci0s/UU5zkY3z6q
6Zp4m0fg7JkC2MTzvfXPbdkn+5adp2fINCujI9ycIKc4yPDaObFDFlXDFgbBt8MA1XjmjK/gSF5B
znwvE94cYICqN6TxDp03uhfOD2uJUAxVGWSN7+Om++szAWx8Wr9EDbmrYREIMObX8w1e6k5rdcCT
BR4GJikP3PE2snd+V3n55XzRC0cA2y8vI5SojDXBofFNseXNUG7k4Kmjagtz08+R+YaMcRpmhYoP
52tcaoy1OpAcuY4zXOwOsxpzb9sS0lU3oAqXYmVhWKrAWhjqVhh8q9TyIGKxr9pmk7sXHijtlD5Y
2TXdRFF0T2k4J91OBu3uom6x8/kAh0lUHDTolpPll4ggTSoaE6zM1IXF0s7ng/0ORCRTxXcj1AIA
ht6Wun50/WAlIhe63PbJcz0kirGi4Dv4cxxGjz7wMnk63y//AH4+CXbv1KQP+7AH16xYMxBwy1q8
03zw/sC73lwbpeRz1fbf2ZD+MLW+9/U8hWPcm2NTdtlzBrMkwAVjdzNOVbUhuem3OeNPTPp0k8ps
zT9xYUW1swDLmjRpbqoATytl+j1vcrwLzmRGhjJprjkMRV7O98NSPdYakDhZzcWg/ENRO+0Rst6p
fKcGyp1jVMxDfNfh5LN2+QB65MK64FkHhWCiquzTJt/H7TgAfUzyJKf1vvIgrGo3OvcIZmncQLq3
jTWVAWjA2TzhK8KtuaLIRewaUDWqvPbj4lCTKM3gx9qolhzbPPGbN8YGpGbiIz/tss2ko0EP0JQk
jNzIGLyq+75VA/GvRvg+ADY7ekOdf+UQF1VfKlLqcdNT0JPgV+TCl5SlhdvU2550zVgfprkmQbSb
mn4Aso7LCh8aKqmczRiI9JplrNsiH6D+6gUAZOU5uN66mvlf4Aqg8A5mwD5v4NBdqE2KT915I0tw
wq9hRxZfA4bq3k2l7CBFnZIRH32FLBwA3D3Fk7dBkBpw7jLlkdkElU6ukYLlh0PJ89C4sX6g7YTX
xCxB7v0s4gzQioLBsbYKpuKA210TbdNxiA6eM/NNwpOrPJbz9xhCgNeS6K0Yo0Pul1eV0N4pxCTb
5skA4rFSrNj6qSs2wriA9vI9ozK5gvFVH4qypQekpe6y2vsDcO5tDIXQlgTjHRuag1dBcqD6IZz6
PGyobHZurwm408G2dVM8SU75c+zTrW7+UFArq6HZVGO75TBPBgPuBs6woCIcZBOHbZNfj9MznG22
JUmhJrkBfbwCp2mMwd42MLQcKuxcBtbd2Ruf8zCjbrs1rdm07S/grzeFxr9quoc2G3+Nzu+WpH+A
c/jFnF8Qfd3NDb0fRb2ps3I7De6hA7Y4hXGYQU5S/db3f/BF6Y/PA33Rk76GnxLArACGU/RYrTf+
9LWVQN3O7a3ovw1RfI8+v4No5AqY+V+u7D2sDiOm8QQCbzI/Qr3SbE5p89sOCRtjXiXPyPOFw5fy
q+MoIUQeAWe9J0DEbwVT1X1MIxUiAZvlGz/L9RWvPTbtMDehYY5SnEpxCam7SaLj23o3zY28R9e6
mwG7HtqA51nQ6sHcpVdtOb6kqfE3evCuC53fqolvg5Td93F+cCdxR1X/Q/fR1zTu35nv5bDMrndQ
DGbQ4w4Q5TrxK52iL6ZrH70ZU65p2EbgkWxf5vGvavZ+ktJ55ZL/amd5lwfJtpqGG+OOu9ihXwfm
w/u5mLauG7v7oIm/CxjmQBK9y2h3nycZ5kXR/3aGtN2AvLbnCdjg5qUQEc6Ph6iG71PvQds+saOb
tN8ySV5YArJxDVTxVNXPbIaRrRzvPPpK/OAAlsN+TL3bkgZ4SOLyaz/kd9LNnyMgSaZ0vM0Dsffq
HpSNZucUGR4crpgvDw4h93lc1HDYbu9b2A/Frd5FsXtVuekRhhb7xIjjQMYQbiU3UQzePAj1TdQ9
QCgUAQ5b7U0cXQGkuE2y5AfCbTPn6iGKplfltjtw9LYz+ZHNwWMAXZzjBxvk020n7PdYBmOkvJX4
71TK+wTWcq7oN6R84FV17GZgErN6jzzOR9M6B+PX9xGmVFKXe0B/9gNAFaSV6U6b/CFK9NHk74H/
m7LsG2RSYZkIiHNwasy8a6rara/5K01ifNHGG1Zc1TJ5oQJs6hq0mwifVYAihBQw3h2UireUuYcM
PKFNk2BMhR7y23bw4o2h4tdE0oPoq0dmoDise/YLVtm4ZBO/aF3fzyeWxthfR6S8nWRy0AAUbAq3
HE4rxheAuB7LYT5Gir4UI7bSeIIIEdpUHOepjPbcDR6xG8ETZvDYpmJeffCNq45BDJKo9KHVqNsC
MIJ8xqQwux7fzrvRB+g66uAvZxzOf8zgF78AGSfrTdmNs9obQ8svJsV70wapNMFjRwV/AdNeik0w
lOalJMm0a+IKw5/pfNslEIlP6o8HIvsWsPrO3+L/NdVLX0zOIycGvslJA0fbEIRmxHXhtlDHx4AA
hwln8SsvgBPZUk9WgBbEedBsfA+d800OYJ1uIEqAj3iS8qCAor5W3UawznzhfV9+K2QEj1vCsaSC
9F461Qbg7mLvt26SbwVnY3czJNP0qGCNy/aTQj7RtVf5+U+BR/HvIsAtW6U1u+ccuGM6VnyrhhxH
qL4ZgXhvR6OdfUEkjjPeTLKwADf7J3OQDR5MPPkBG18abZGwXQHFHZuT6p9v434ub9WQiO1UFOUV
wOVDvqNj7pZXLG+MtysUHE6v/HTq5W1dKJK9+47XmmeSFvxljCTyUGju5GzT1U79sx3j8adStPwm
ss7FMlHzqxHvpncw9JvGfY1d/33K657smraWd9C0fc8K6dx0ASCA+65tPIRY70izy1sB/Shysdg1
J+Ddq86U+pDmncRabui3hIr0x6ziCmGTY8N86dq2uuoCkrzo2XN/RxEMKEB8ikd22xey+RsVIMzv
gYQyP6AEG9+TItU7NUTZbs5LdqUdn99nyUj/MNrzGuPIqmNE3Ok+wSi+ZUhbgm0cKNd9BNq5coeO
P85lLsMWG9Njwf3mGZ4d5ctUNM2RG5DVQdH4f86+bElSHdvyhxozCUkIXgH3cPcIj3nIzBcsIwcB
EqMASXx9r+insmP33DLrxzpWmRnhDtLea0zSvliGBBhf5Wdyqgafnvda0XzjXfrR4K/CWypnzA3c
7m8Wuov2ksaJPE/t1JToxfkxU277g/asSZ6HbG6+f1WsxTkBLvprieL1aNfMxufFos/hYUXSMEq9
N1zEU+AD3i+e9biYAjcPiR/sIUKL2VPthPvWpdS/cUvk67DQ7gIGQBybvnc341I3RyRwx6dMyHCP
A3P7mWzRbFFF4dpSL0t64go/UwjQr30VIhdZlkZPIsBUEpIWgl6JTxHnRxSFAtfc9jZ72rfl0Aax
gQqSGbvb660TRbMM5q9HLfajQKM6stG3+rZ3Tn6TTHVFVNe0gMySFU7QHv/KhBsMG2Cdoi1UM6Rl
/UlqcDM479IezTg3bprm+b5JOfXF3s84eoNH1/YzUkJ8VMA9N32ufksJyzE7pt/mLOMfpqlIfZ1Q
VqxgL0a322ePXOqmRAkiRek9UXQ7a9/E4uB7DDhV7ncUi5w8nNnhsMOlFeX75sdHAf2vzalHE30o
EoGksCNi0sG2ojFcqVyOtav+GjyoLsqJ2c2kkDspV7TRh24EJHk23C3rfBhjpLF0xkGEldU4IB4b
RI51hU40LrEs7Yq+6W03Fyi6i+xWTGNUrznnIo4x8PbsuWnb+Idh6kUgJahY1BRVWDin6gW9VtuG
dvgqwdnnZPfqfax6DICpUtNZVVDo7kktMMBUUUMPUoQlKghGbHPLejaP5YpT8LmfVdXcuVaLIvO7
n49d8GMoUDFMop8YeNZwJZ3K4pssFTJuC3iMen6XSpetf9YVrYkvTkcwYDhql+zSx47OHNIiRCjv
xRZ3WXPbmFXLp4GjtHfIx2FZ7Z3b4nDFGZOGY9y01Bxc00XZZVqdiEq0SzLy7KbaIckMH/b3EVBi
ihkx3giq1hb2huKAdiuUZg7ovunan8p/rXJOxml2w7upH/IGmVl7Tvq4/yAao0Xp6wrd0p3xuygt
x8DYEQzykGf2TXafIbMulH01iv3azujbetxa7tcDDyjFPqQoC/T4zL3yB92lQZa1Y7M+9RUyfssw
9M0f2FDW9jR2tJ0+8N0EZMegT3ItWFOTtajwwm8FmRyC1BSxGLAoFJLQ0aJ4UoPj3JLqCLsvOuhh
XR7YLY+X1Jx6GE/WEvVsaIdHt6P8NLbH4YN6+Xo49GMSdfk2wkR/dG7bxCWyDtCXIMPCS6RXpu3J
zsM6lWKqfZI3McVnGPN6/xEhAc3krd/r6iD2ePmrHKMZmnVEYn7tQ9184MUSQzkhWfshtazdAT87
2xeIlOnifIMJrD+vyypJkbrMjAU6/mR9hNd7CFc4cmxa4I9G/NeieT8WMG1g8x75vL2hBxNHd4WY
os995P7vkrL9Y26oWYo1axHEhy8m7U8oeQqykKGNkMCg4/0elg91XGCZteW4pTI9tvVo6nL/ijfI
8WzQ9SZT0ZqUQ6crcsvgERY5HGv4/yiUSjTnCOlL88FnY5jK1acomcHf6PSRoY4EUkiLF49e1DS3
7LcQCxYbAWr1R9U1DluBZtHvNplYuBmTbotOvEFb4wl1Cf6pahI9lsbEjf6K1I9JLrsYx5tK2qor
46SZ+AN1urqnwxZdoPXaf2WGIvLBwSK9IfghKyAzxHyHQPzUXVTqeHycFlqJHDmq7BvOC9Udqzgx
yC826XY/TIv8GTAW9XmNL7MuPa34n156s9+rZpzWE5rj49cZRRHpoaEcNV3Om2W7xxW0V3mfDYkv
A12HpIgwZlSn2nYKoja6yrgIapOf+6xTAad+PUkY6zOr8xTfYnyqWYRBS8Eavd21cSvp7cY0nlhv
uB6P+0zxcoI/5Nk9WyoyHPtNTb5UVRQPB8og0zxGYyApFiL83dggBkin2x1HOrLUqgnRzJuOqxwU
SBbua09mW8AwxvdDsMmy4zbtjH1G6vu2F3onm4I0k8TdkSlW0VJC0CVzGUX7R6NtVpW4Sxco+nlK
37+eykcYk5C13kbdSC/A05KfX6NmnGMg50tuG1KtJxxxEC/XddaORZbqEZJuHtM4h/Mo0fleCVrd
6DCP8kbaDCoB5/DB5aIN66c1nV3KxSH6s1xsj1wMyzpI8RODoeui29qSkuP6WUuZ1PNyh1eXLRe1
woQIQSRBOZ7ArfRNpr7uC46FEptrnFWPw1KT+tJ/ha3msoJysrA9t3/3ea0S4BhyvKZzRTF9eotH
1iS1R0itBGFVEMkDEt9Vn32ubAl9zrHDdWddqV4edrzvpuBtIx/RCrq8B/9lDo/M2n+4aBRPOkAH
VUdRu+QTdUICPlEE2A+C0pNz32BKwuqLriacNSlVr0D8TAOhm94hPWAq2ZurjPrI5gGF9HMFeGiR
vs/pPn6dAy6pml3nbWW+Tmm3bky8ozpzBoyCznCtn1uyWooC6fHr7lyjaSHrUeC7WX6SaIlbny+O
T/rWeatqk3v0T2cnpIYA3PVI41D3Ahezec7U6pKrw/xtn6zB4Xnelt1lN2uHPOtycnEV7hj6ax8R
Zavs6zCOFZiWAOaeIVYGU96vuuFdcrtvQ0rugTvN1bHnUTxdJrVyk2JXN4trc+dZyn/ZRjXmgTIE
BZw9VKnzdXDJ0sBmj2JVrEtZyCc3Z/RMWWaXB2GnqP8ZNz41d4lhFtBWX3em/j26eR7uVshGDOwB
Qe3vVUTb5cnoTtT38K627Iz0ocRc1zlG0fZBr8QkMLNErPqzoyjIY6mdt/VzQwN4gxk0pby91O0S
xtMI5VCscjgWNnKwI5Ji8g1PRvzSYwi5sLhj0xks+RZfydigv7uYaaQx4sEv4cqpk0hCQ8WK+wNc
osO1iybSZcw7GOUZLu8mNr903A3uiY8pql9V2hj6IsDPkL8EBoj4LCIOEGCZ8Tp+qhSS7jaXetDN
5wadeoQJik3au8JOks9nGm1k/0T4db2cq7Fe4od+d5beoEjZP8ph6c8WNMt2hx0hqX+wbUiqDzIL
tnwQHyDhxvkbrfjQHVM7ALVxH5FXm9cJ3WeST30fdQ+pXHb/O0IFJoMoh/ZwjZZV1jfCFNKpNblt
qj4On3qWo7osLIVDBQiv67Nc4bvSx940Kv0jlrWir1ihK3/cMGtvj4RGafRKbJxWl6kz7XzNGqH3
Um416Z8MwhiwRELTiPKY3CbwnKTXdsdV6nLkwpq9HBzZvShSm+Gyw+EekfNSWdIZsLMkTYY8xRi3
AU5BiyCWDgZclJ+UcEl/8lBY8zKp60iXPUnH6tMkowPQwTzppvuxnuo4y9El4keoRZMFxxpkVSO9
FbTh2wPtCcLl97FOs1c/xkhcS6mul9eIDSkeO0kiCDKbpG6RbizYDtQUx/9+O5phiDygPTEbcIlK
t/g/CG7n69LM+Fm+FLBaXSdUOo+vmExjNea8xRl6Qdheu0Ci0X+dBGoGGJoUaNtM2GEmVTwWKDxZ
9UerIRDp7vq1mkMGpAUP3vuIF429z+0cGBA9gtubFdKwgXwgRiwYVqpFChyJMtkMLDiEjEA1o23u
thvt8TZ8F2R22zGW2tACo5z1l2hQS4txSK13GeZlt+SM9t12SY1Lm6Hokg6ksoMUbylZSul6imzY
xS34ZyneCMvGleSrqej2jGzkdukKZxFPc8ej6at8ETR7Ej60w6jtiq4yLWhqFjQwYYyHHNKUBSzY
wxQnFbvWTGXukcZtaKFWErY2UPsw5L3ZfOtHrY4Zph95A5OZWjCiGLu0R9H1TdvjrqINkI506Hox
ANXWs7vbRp+pHCM1aw6kpRPBL7Ys2QF2txVP4heIgVqExI4H4bNlPBluIuCrbFoUhqQRYR71Fy66
Wex3eayGJn5q3D7a221JCL8gfGLdART0E6aIXmdduVSiYRcIEtl8AKww/672jqUXjKgduUf5k12O
eh98i3scmcWXatzrqVQxNI0v1MaKfYZORGmBMSyKT2MzNvxujBofoV0kxOEcZ0IDJGlomz1MbGWA
2pZoFQfGmCrpRNkJqWaLPu54DRBwD24b1HNHx/qkGrFNhYhJncCKZ3VzHYhY3iG4wF5ZtUA8yq62
U3IM4KurQ6fcgLe9W7FXQnLFXR61Sbc/VagHpwe0eaegLIBgTIc1VCx7hTV1NWe5k7r5vewceIPm
8OTmFV7R5TuBtSQ+Dq2olmctsQS8SUqT/aWmu6BHtWFxPqMKDXIM2DFG9J30nHWY7PkCmT3xCcBU
5FhEuOXnjBTMbmF5B+i0r/fwtTFa1j1pqmPCzXbXpd7bM0PylT018FJ2DwC65oehCUofjBc0O1qF
7LcjLrjIlnxDUguKyfeUFNZiFK5zN5jMlXJOyfa7X8dEH8AIf8lSwKMsWOFSMf8FEKXbI4aYxecw
urH+tlpw+J3qXjp6HdooJe9+iDL5roXOznxYgZMCVFMHKRXULD4wxe8UrpGq0HPfyLL1g4BFzs97
C3wALWcnkENRnyO2qOvv5yYBM7MNUYLzel49cEScGR+JQ+j4e+pwOH5DACaW13yQaY2cDWxPuhwD
g+eyzgz/Zhrc8YcKeWDPK1JGMG9kZnNP0Jjr4Z3IRrxjacEO4usFWGZWMRPfu6lT1V90AfnqLc3U
9nNuEKxxWL1y3c0KnulL/w525XbxMgEuvSWpuqtWjNm3WqSpxZhQDf2bTzrgHDzuVPyWOBVGnmc6
VFzkpmHR+lPXIR1ODR11BRs6qd2JA9X/u7LAcObRXdsqh3Xfz6BQoFCdcyhrzMOa1fN1xZ91uTMs
QMOBWvJH1yfA7g0y5Z7V3IFq2ar13IdF3hO0iz3FdHXsKXYxKIFYbCmw0GQW+gJv7D4BdpHsj83q
/SYNa3bXkVT8SLAsH8Xmw5HXAO2Q+wlYOK4B1S6ZBXVAkUw2CSj1eebsHZgDZK2EWV9TOLSOCf5b
uSR7Wo42wJ7sDBordwYFW9/O7MZ1LANKSf3TAH3B95UzCeVB1OMPQj90X5vMADheu9e+CnBVwNv6
hytfX+IRlNNY7d8rH7YDqqx6lydjVv1ha9r8aHyij5GcFiwkbj9GdRPfJTVglnzHzXvVaBJfwA11
gh0Rj7TdRpywc9/HCOEKE0f9HYyuhcqy6ie+zuhHW2VdBZQGHcSuR7q0j3cIZuqRzn9F3aNhWexr
/0bWpXsYzOxviEywUtUD7/wxiuetxcWgxrhQ6QDGjStUtELmzMMhk4JcoNEWZxJvzSlu2HhTJ5OB
xVF038Zpd8fGZdOhbfDX5C3cvQ3QYc5akFl+P0ehS3UBCJkg+VPp+86a5S6Lh/bU9iugFiT3TQc3
sKnkmFxUTtcdNdxjh3VgnW30IEZNrgT+gTvAn/QQ4i+QbNnpC1+65oBrJb3tYkoBeLUs+912CRZX
MQVypLSrjuhySV7k3jQPekwQIxnHsuyY1zLni9svs6T+0BiTHVCd1yN/UwlWLH2ftDmZGHJ7h4Vk
OF63oJGDkDGOtg3b3oShgyNtw7PzadUCQ2EDOC7DmpZnCEk8DCoGKFj59BlLsvhWt6rJShwJxhRZ
wumjiOo0zek2yl9NhHA4UM8btrpgjMln7dMc+0SPtqdsq0sN8dDLks1kg38iHn5GLApX8AfVj6z1
4tzu6fjYISRvPUwITSz1tOzl3KK83icRuaKkrf8bqy8ua8D37EeHWzPF4Iy1U7DtDIw/hqLKAYoA
a8sQcZ+Pq9oBSY1Ib0cakVnvcXmj1JGmsTq1dJGv3JD4lnWNhd/aqFBIuqX0qyATOGSvBeSsBsZE
OB+FKzd0NN3NtZQ/QhrGa9WCRqt1Jy9xFOiQVxjS7yqI/A4BgXUXtSMlGYml4GANMucKPTTqusWS
fgckj6VzHqT6nRrVFhkjoVywddxGKbWPKTaWbzUfEG8fIeOBwYTTMBPKpKVf5iagfTzvENV/p1GE
uOWhtxhdOEMEfkRk/dZGA7sfm1RP+Vwn210lZTjXU7+BW8CV/1QxGr0Q5qQ9ptUA5hQx/RPoHOOW
E7C3L7A1HjDK2GG+Wsxhp6XT7n5L2PDkWtEADQZLSmOE17ixufIF4voVd8GNoF5Actjst9G+Q7sE
lDcWeApb02ACHlgLCN/QY5uKdstndKUUXRi7W5vO63Gz/puy0A0TgDHYFsb0nMCe/bjv6qcKm4fE
rEZ+dzuJm8jBG69duhUQIyyHFXzeDcn4Woy4X+/azYD23aP3Bf/MQWNTIWiM+twxdH8MkA4VDYzA
8BNW3ZGKHY2rcKrkc2qTE1IrQW1HBiXCpA7DzWTkfDQwwd6vm+sAqtjqQoVnf33VR/ewxn7NunPi
PoNbyGXtWwL6PiWHTO/1zbxu8Vcqy/oY0na7T2QWA9PpeGpyMrR9mQhCc2yerLSyG+68HJL3qQG/
DWfOfAL8nZ0QIjo/Jv3uz1mUNdjV9g7DULa8DDXKYWe1gTHamzr8kSxbjxn06UVIe1f02E4LuaL5
QrAMrvNZRadom8acyIziiiU1QLAw/KXD+pKipx4uejoca6D1r8qENJ8UEN0cB2EF0hxoajyr5xgX
7ZHEYNPzXda0uQeAN6FlhbRDfe0RhiUecXXP4xEZpt8sdmIVSsTh1csNn7sGv/S2tzD45nqtuWIH
TFIiPntAd8k3Qdqw36iEhPWeaO6jb95EYTgubbJNFFxr5dXzIBdfXRnak7Dfw1SrtvOG834xJTjB
QNAEOwCCKvceAksAp4pL1+Xwe/cIf5ZC6d/piPHyBwJgt3CYRWpx8tVxwFeUNlAuNMAmbma5AsDA
0I4G0DssMr654jPo4sNuUc/KIcmocAbns5ULvU09cv7eOAOSdAk+8pjwp60XzSlMfd0+JRFX7V+0
p8OHSJJ+RtvWAmbK/MLWZCzLaZiHDU94g/zSbZkmuua1QtDLG6QWJrmpICfZzzFs+PK2RtZEi8vf
WqavlazS9nUngY9/ZL2q7g/PtsE0Oc3wlv3t+cY6TPEODS7HbJuTuPTLThgaLGI0lbgpjEML/cCm
zQnmGTGf+rYdNaIKAUW2xdDgUB8KdEPb/bRhk+me6r1y/mbIiOuhC4jr6nZW9Vh/R6buzH85yFnH
COC0Garn3jbQgeV9b1KOFax2MvpatrX81YEF8OsJo1RYIDUiSOp+INyDQwPSTPxwsqgAGIHimWr9
EcV+0Vc8q3o67SgHCFCujyAjBdDV7Hc2MuTgdn2M57lDb4MqmBA9eZ8i24H/CzSsEUIRBq9/AsOa
cBmg2Qhp9pNEMvsp5tO0nCku8vEt8zPacS+GcCyc1qxjf8Y3gDKXkraRZwNcScMw/UaAne0uvsKQ
2eQRdqXpg5m+k3dioNH+juRQOl/jwS/mgAcDX2sBtSie/jTD/+jLgWP1KlskDLhLQnzL34aZ4mTK
tRKG/iHZPjdveBOH7QXmsa9WcVUlYr7EiOSA+iBBjRdQ6TRk8nsA2dW9Ddva6FIs2MKe1N4nU1PE
e4K9JMJqM560zJw5ZFES+sdqRLH0I6Yc0gEjyKYYug22pfGOYSxdDThH9Gk8bBr05FX60UxIyEvX
cbFfiyu6f5ghq3qP96q3h74iuscxv0XxIwdNM8gczCeTtwjYCePRMSTSH+sBhbM4pUedrNcpEYMw
OabdPcJ4YirdnFu7JOHXtgHdxZQuraevkVXDeqq5kxAqg3VL9iNa6FV1CryXAENBu+/0DYGLWQ/1
ieD6MtTMb2CG18W9ZSkx3VhEWUJUf+6sw8zY6JAtl6phkuVsFwgOqbF/jE8gaUZAolPaVQxcnwBF
MQFe1G0fHywcYlbcm5W4zF3xBUJ6d7Q1Msf5UcjG+I+oC4gfyWu6sGE9ApLagGIMe0L1j7q2poWa
dlN4Q9tQKfWA6dq6ALkJSzDpcA0UUEIoNmQhOWTzrvDGCuAsWDwhqRhGSF/qsUVCFQCoNX0wWQZo
/Qwx3QjKYGetnG2ptmwlIQflnq7twUm+pq/INOk6YBMzX/X7GEHP9AhEZZ6e2rmt0j+AjrPtReiG
ibea4jV5HcOq6XNKsObjra4RTfaJnPbKeyg1OwugCzEZPmUlEcmS3rpx8+pO1zpN7ijfm+mJjCtS
NM3ga3cwxpoJ5DwhFSl0P672NjRpaK8yhgjlqRKj8x9hHesWLLDlILrXLgWvbBdkFHSCyO11N7CI
FV8ybnFX13wnv1P65Vo5AbDXEjR/FWZIO0wEtVcar+NpYo3gxxj1vO4zs463IKiyit9Old4g/RiZ
FW47Q7CiMhzFCRFVvqD/iQJABTU9F/NolS9mgzUYMN4OVdkF8gu+XgOqt3r10MNwou+smNf0fZoB
weTcd2E4TOuyuAOSSvv+0OtA7qCKIM+tqSGVyWbIv8qGRv5HFy1QHXkHDP7QO+xNVbSrFwbeHTVh
oQNjnDXPkcKJAxw2jh14nJ5iJYSCsL/9QkrOHO9pQHLsyvWNw3M+5esCG+MFeBgztyFOAd4s28QG
AKtVvJRJcJAY+niMAIsbJQQuCkBkj3OMhJ37DOB/9jh2QCm2glvURqgHrFFy7u6QL5kEFIiNJOyk
QM1YEr3FTvnP0eA5S4p6gdruPgLbAEXNvpmhhErKVXkkG2xV8ddzaooNZVt36VDv2DIM1nvUDbcE
QpQEBQwFyfA7YsHok9+byRR5AuDJ66OBrOsjM4jjeFAgoQdsudnoSmg4eij+5oCBEY1RcQwWsooh
BMkHeIZHHJiioTjGjHfyRyZqvb+BvAMCbAOsYDxkbntVlI0/0J85PGYqw8+E3Ua6+3aXfXpicPM1
99CWSl1sPX6cm53hXr/RrZzEnU7w++RYlG3yXPc0CnnV7ZacOO4ZsGSNxVajjHPfxohX5qqnin7M
BitnoVobTXkbV2v8QLFembtprnn/OBAm2xtkV8wQZHRQLNxXWc2qYrbNMP7W6CUBnOwR73UapkbD
gz1N2ITAOI/mRi5KJI+Rh8S0EJN00DeBYRrGchDoaymWTnQImMEYj0NYi+SFj5J8B9HftQBpxqTK
jdMrsugimIHytVe0KWcxVdgzkj288HSYhmKXbNdFBewvyQOeUnIOWSU+WskR+1bzCMBnBH9AdBQ4
zJHeOtHtWy8tcKd6hORI5okNtda57VoR36yDH9yLRtqnyrF/IvKe4/aMjjXs8vJJ9Gkd3WBMxfva
+LbaDnvDms999348ANuuSC4QsUBOvVnG/ReOrbYqEo7f+DAvNbACRPfS+KA0qrmv1WDx36Mwdd9x
7Vl9qATeG0M6CCQgPiYQRIKThGKxtuteEDAy2QHXhpclajXWv0k1LfyKb01j/Wjb+jc3FE0eUBCq
qWgToePCzVvoCxxvFWCRDthfgTV7bi8hE6v8690U365JLXGv9A14EwiyQ/KUbjgNy4m7uC5TkDLb
rfCJV6UdADodhtDwW44eKBCsethxO072a/JmJBmgjon1lBam3zuHHxg4/llSk/hcYquyr7h44ras
58Twh3GGGqkwmI3Aenf4AwSyGcted4t9qujizqmTGCLymZrBfsddwOiRGyg2C0SFr/rAFjXerh7q
33JYIm8KEDjZA2R0XZQ7urd/1lEOXa7rMWSPOwSNv1ECiOVHJhYhvsUiBmhnSZeij6jOJDoHhs0S
iOmA+5Bn1iGoAPCsmKC8pTNBRa9xyH27W+MkEPgTcPwd+F5tX1P7QnnZNJn9gRunbY/AkTnkdUkU
/649ahshDHU2aW/WBYB8gZivzNzO6HhB5JGDwaFUao3iQ+fcPqNDI8y3yNjZhjNVUfice44xIIQJ
GxkW8b1+wBlv1GWgNa42R+NOltAqtCvGK9D0eF5k7x8iKAbToos01HJoGd6uGRanpCvnup33H7XU
/AkZ6PWfRHnAbfkEO19XUNi4lp8rGNP0K10SZX0evWtwia4bdGsoAlLz66YzklwqwO8gzfYuKubW
yg16mJQlL3CAgogcWKh7VDpO6T7675HHvZRH2VDZkKuksdWdH+00vvsJLtEUMzPL3IF2wJQ9Vldw
v2C9FwDebS5wGYO45xXG4T6HonyFO9ORdZiyQ+95Un+3Yg1wYw10oM2EMDYcz0BYFGRvFQof5RbR
cma13kL5fxCNn4HAlukNdPKmwBWxQxIbS6hYFBq8p2V67RnKgkRY16clROTQ1Q2IaxuJA7pyoLLH
qANVUjQ+ujD+ID5djqBn1meik+wW6O723VVx9mgcoTon+wYsRxN9UGNCj9MUhxPkQP3TbpCVu1ko
4ImkJG+jTBRtGgDtLiA7oFiL7lbIVJ6SeRFFZCGZadoO5P0wrgxdHOMXijvwEyCp8R1e9PFl27qt
rNUqbydMNiw30E4A7wUEYpx3QMSb+R0iqxVdQs6iVTDpTmwbqze+K3VMCe0hCuYh37C75MssgHkM
vL7sEsMGVePwbkg2fahI+3ziio5g2YYA0S4DWjowXZiNRoVPga5JUSeFrfQMZbS/7rDW5FiM97IC
7PfIV+9fJ2g6kfzYVP/Ftvv/whD/J0fPPxxgCabqbuitOSxHdYJx75Qd43dyiJOCH+IbTOA5z+G5
vNHlVlS38W16gnPvwH+NBc4bZGv/F9PSv3mi/uETE4ZtHrSHOVTqG0nxONa3G6R6/7td5988iv9M
hh5Q4JFVjZRHilPvkEBTihbQoYGME/3FeQ3e7QNyVnpO6bQeMMPpfOxhJ3ZIpRxyCcXxadFQdSHE
97//TF+/2f/wwfMvs89/WKlQBYGS9ACzX+bm2B7NkvL6ccB1DWg1xkKVA3PexQnp74gM3hYl1wKq
hTorwPMO63/5ZP7FyPTP6Gnl98U30SyPA+5GUzZ14q+ygp4b0xE/QTyapOf//Tv4ly+Yf/0E//Hr
zpMNljOWHHfgdvIFSZltV9IOSoSTbgYwpP/7P/Mv5rd/JlGDR5+yzsXiCM4ghhiI9ocJ5OX/5y/x
9a/+xy8xzmKzCJ0Ux012ECVQbPuqy+X433oE/u1D+oevbJnU1I2qQkQRYIccJphzlbX3yJT9b5Fw
//bx/MNJtsDfCTVjIo4pnw6weUI+Def0f3mY/u0v/8dRUnnQpwKb/FFBC5Cn/5e882q228iy9F+p
0DvYMIkE0NHqh3NwvL3+ki+I6wjvPX79fKBYKopTpWrN00xMhIIh8prjgMyda6/17apj+QtQZf/P
PtmfVgg9Lgysubw3+pTKhdWggNZTfvfnv/xfZL5/xk/LSkt7gv1cNgHC7HudhXPlJUcoqzQGkEmK
llw4slRjFuc/f8h/8W79jKIObB89jNFPazRh80mUVX2ONLqqf/7btfmS+SfLy88gaisaDdmNvli3
kVdaq1otnXzJqCszfpdpRtnjlbbf4G8sav1Cb26KPmv1pHqu1CPDPwQiKvx7wdMKXRqOveL/9jH+
x9vwn/5Hfv3tKdT//V/8/S0vxir0adj+8a//fZ+n/Pdf88/8/j0/fcvmIz+/pB/1z9/0h5/h935/
XPelefnDX1ZZEzbjTftRjbcfdZs0334/z3D+zv/pF//28e233I/Fx6+/vLynYeYiSlThW/PL9y/t
3n/9RYdixLv/Hz8+wvcvzy/h11+uSP4vr//kRz5e6ubXXyz5yTGkpTs0ZjQmYgiulP7j21eMT7aN
Nm/bUmAcpXfxy9+ynJPOr78Y+idT08kCWFyHUrNmjGmdt/OXdOeTiTeS5rBhWmBLVf2Xvz+1P3w8
//i4/pa16ZX4TVPzbLQ/LkoW+SFT8rR0R0cKgyD604bl+z4ZSpzcG6rxgBa4asdbn8zd1a+8fpfB
Vl+FZhZcM6JR+5F+98ESGGlSDXrCEmmFDm2nZvcVGy14A9P09p1XknuwaBvWWHK2aTooW7slcNAW
MfQ8TTUPcVMpV2lNPkfVKnhtkrrf0HVX3C4zpsBNtD7aDKht+5qhR1cmEQ1nrxRhj+rc1q8BIdYt
5EUbZ2ymX/wgpAMV1c6XQgr/cVJEQOqVDgSGJtXZGniA1qVmFZdJpOrHSEAjWfiWX72PtpKubA7C
4SIGV72PtDHdibqM7vsUJFMe0AXCGZ9ryEO6IvaUjdNJiWV2yP2+vSV0aXz2kh4AcT4lwW5MgvxB
jzVxVowxcRG4ebnFlJcRc63C6jnkSHPDQcp303ZITtT12dnkaU6LqtCeFd0q1unUhqsc7PetEZfm
bjDVIlg5YR5v4sIjsoBL0aXRI94cP4/O9kCMwasNLOl1NZ7LUNOcRT765p3oWu+kFarlonsXy7qV
5bMMR2+piLF4w6z81Spb8dIH7RcPQxOC+tTqsGxTyKWhHcVXBBXnWcihAPXQ4wHN/fHUUku8s2x2
CDde+4gEF6L1OfGl1Erlmk0FlgxVOOYbgGmOHBnZscVYOuq5ic2B2A/yYctJ6eSgQKyLUjV3dcQ5
dxFklbfDhj24OrGaY1U35GEBPJ0hfYO3yHXa2kWlBCt6oRlGSS1Nr77M43OAoEkeT5TTE6Zbe+mL
vHxSUE9PE2zATdjV8REFh/q/aWjZp3AVz2XOt+JQqoJt0XSk6c16Yg6qDhWg0jD39rGR0yAwgnMi
GrmxWh2fQIgrvh4r696JlW5dJGnyIgPkIFmjbyxNqbAlkku643BKyT+2+ZIYQOkWih0ni9jS1a3a
K/wyBi3fChFPF86TBkbZDMacKq9lHqB2j1hh7Tx3i1AtXNPTrftCqSsmAjCYTmqV3Ax+VO6bSK1e
iF2NhCKxtd8o5RB86QIEAq6LfBF1mbxOEGK3hVIJXlLqHQrOSVyiQWysmTODbceP7EWaVA13mxLt
PSWt14Zextyfnr6VjZ7x9Mu8WJahcLCF05kAa6CvdQBJbj5mzBLEHbcnPTJtvYl29sKq8+xUII4t
YiMheBO09orC3LkzeO2kOlL/IGpzXNJtntZcRdnK1kYiyRHeAwsYhhXj0JQGx0kjJQRqD9lR7wL5
nIneoTVNmBljEeg/rSDhSAB3jd5G3rUwEQgq3nxclwEBFaITGG5aZy9SogeLchL9vuCsegcTTl83
jjdsWLQQueLco7szDm48GtamQVPcq+WQ7TP8iNuhEmW2rPWwIT7TB1funSJYkJP0Frk68Wb0aRpw
TqLb9S2/XaywZactJCw7ePFSI9laKKvxsiStdkmQiMkVjgVJ9STftWpoXHqVQPgiwNK6RIHC7TLZ
MnquYAysykDEd4jPHBA1dD/USbw+etZx7TQjrYdQCzfYN+XXatKQmAgmnTsCCJfOKPHglllE1deQ
Xlkag1kuq6nJLlMfOljWY/tY49jcxNxO+zDndnCyWL8zNQIog2fgsyPw9DH1uRovul4bj7Vhqdzo
vXxJGN4hF9lkhregu1tExibWWOAjgiWMD2mWYYJC1JAnPHWI5guSHi/Mitl3nD/dURmjo5kQrgqG
OjhWihrthzwWu3wgSagjlD/GqF2fO6Ha+ExjbW6ttnDetK7DVjNPWnoeJss/MGKWDFBbVldUqObD
ooOPDGpKx7Wm2rkNp8HfEbibzomTNhvdHNpzTproSU0VT1k5QWfOCylJoQyV6Vjha1kmXkACw1Ka
ML4x/L48Qr/I+lYs08b2HxRh15dyoGvae6Z+MJuKOVRdD0IRNb3jDQxoX99FE7GLOKbHnqqQD0HY
DyWG5Kib7lWau8ECxScQS5T1wFyWWU/bNaHBEpd9fiwGNOaqo+1BgmhUHzVggG5JI3yTl6mxanW7
XKncde5kJ7bb9lioiKhkR7PUxJ0nq/g9aBmmcfQy1KMlym12qLgStpYnQ856Im+2HmoM5ph4xE4f
lqLbCxNv2siM3WuBCWCdOPxbTeudqHRczsKmz5JKT8Oi71Lox8BSCdCzcRIwZGVMVylg112maCRD
syEg5Nyb54JI3DrEd7uODT2/wKsP1lB0cdf5Y+1/0bTIzPkERHsuRFDsm6DVHpkerK+9Sfdf0c/t
4zjV+FGaThErx3CyHc6osyGCs4qL/YCtVaFx0BvbErH+pqfNfucYQb8RmqVcmcnhrwfRlYe2U5tl
mbQnGdX5Pm4I8hL29J6txNSfDWzvyzEb6wMXo7d1Ammd08GUsD3y5sFRq+yRD6LcE5TJD7rVvpNP
YYqB6dVrGlbBwQga5dZphLNJKmy5iwR2oxsOAcnw2U7J+iUi9lF8iV8q3WyeExHGVykphrh+9PLF
EpHdLMw5t5YPIIYbxxn3FBQeeHDbQDkb/aXOboX25uvebdxIb6c5eX9sMk8ePB91TaETt2YcbPuE
bb88mqFdffaqitQVo2GwishS2UQl/fQ4HAF3gGI5EtNU1jIBqbPIxoDGnq/TRqKqOBVs6TeWmvan
nM7nbizgYlA5GW8TnyR5xEE/cyyysZlo3in20vJONfNxFjvL+JY02+QmTA466TQMuUCULH0ZUytm
XEbnq7ep2tprW8li7BRRWKxEAIaQIaXlYy5M54lqw78pp1zdYF/WtjJ3FPqFpO3poyKqlkP+CvZD
0sqN21ulsaa1bsK9aNq+3zFWgnVb8/p9TGbgLu8Hna6ZTTfNowf1UFBqrXySGdhtyxJ2Q3DDkKl1
YUXqNokc/74NPIG/fOjPltHRfqAbwgfcm/epalorOp3TEgg553RP6D47wki6dzC8NYEN7VVV0mDv
Z6lx20+yxjGiFzdNUdCgxnr8oOh9c2KYW/1o+Xa7cvpo2M3m00s21N3BVsP+JbOaKl1klSEa10Oq
v1OrqL8NWvZfIpeJt85xLvBORck+MTSb1dzSjKPZV/HX0lbEeuq1aNNF6PrgxMDDVPQ+144eOuyo
qnoJWMT3keVTsdZRXpxnutQXJ5zUVWTIYZvU9eACWlOeFKvqnhvVm2fBEF4+dmQnFn1mmkBmSiVK
lkYVOMzgmLzb0Qb/s5gz5NBDi5p4ZOcP4aFMPPmQWl24y/B2uEKzHZg1+vRcmMXgE7jgKx4RnVfh
1fVZJkApHJqeh2KytcMUorv50Gc3ZWsZTz5pVYm3XWNvziPSFGZh4kg3mJpr9WqBPmygHDeV6u/D
oSVcU1KfJ+vcmfpH03NktEJ3IzaWehG+8UQZKjaxsBrOVt7ZR0wO0Z0RaN5b5WVwiWFADdizgnJQ
l3Ty8s+DMNMm3VUCu6liNxWuARgzZ/KO2TnUA8z3o4+pqQ8K38UzMm2znloSU5Y2+EtNcZ4Hbcof
6Ofw4Ojs7SbkyFUtHNk4CwIY/iomWrqRKbPMCbzIW3J58R7EnbZrNN+41JhutuSShg+uQ993i1yr
XvoosV6NZqIbQHDo4IHb2lnABm56Ss4IEaOCtC4Vf4tPJL1jwqaKEUqGDeVUIrULFdmwkkmq7NWA
AWWZM2quppRs5sKsjsR9GNATR/GtakXYy4zIjB9NMnf3amjSWcLUsxw0FiRhAeFc1CLKcWKq9SHH
Vn8Ka6P9EuW423WzEMsu1jDg2bK2cc528Z76vVqbHBcvRUu7dBHktbxx/Eo+5mWm7MMoCH7jVv1/
LDpomKJRwv616LAN05e34CX527V6ef+ogx/lh+8//F1+cD6ps1aAAKELWxUzYPG7/GB+Mh1Buh/6
LxulM3/l7/KD8Uk3Tdt0jHns9nfhwVA/GZaFXcyQGmF0HeLgXxAeEDH+IGFJR+o4c4Ru25ZjY303
Z4nrB9V1VBpKvpgGPQMt2qVPwXoUsrPd0S7zz12meZ8bYC0HBxDfiWY/znPFqxi/palilyiF0JYC
AjTxHfq4z3x/9VXHsXvXYz+7ziQvtiqRx9sq0rpFOwHTqPNcckDJgFNBQp8P0+lmkJFy6SN8SJQd
wjVbke+DISiPGAzLJX11Tt2t3wWfwzDQBw4sIub39mT3HNOMsNwH9cXGXfkoiSe8j53arXvyxK8k
/tqzjBvKdcbQrSfwklsd+spjrnDYhWIiLvFU20elabIt527FWAxdP7mO0zCeZHImwiW4bhc0ocPb
VGuwSfT0N+Agl+U9eoffLeIkNRdDAu8FUJd9sOFe4W0tpl1ixC3p0gm/Vu0r6V2jmzT7dEk7sIT8
8dVXcsYhR0p8jmH6DjCidPOxHWS3U+Ox+EqfPnSVsDRuplLp7m0fV8uEO57bNxSf+WHrIogsXuzY
5Ng0798ij/q1WsXjrVNiugXMRRlm1wPhWVBeN2HTBdehT+NzB12mXAQJp5gA06ZbGO3kDoVf3JLa
CFxVn6BNwb95Sz3FvM9LtQKHZBXGxci6EVesqqyZwEArL60dbDmi4H8nBLUNPILhAExZHnWZY6Jk
275a5kj6vLJsRjdAG8F7IEaC5Eg1V0gI2p4TenhVy6LoNoPmj1uNHNiBeKyyg+I37nIi088cfBQ3
yW3ZLgovDdZBEBCKk3IMVwH3yD5j1POzQ4TEQTjQsIaXvm+xP1b1pbAMIntC64GA6p4tMfnVqQNG
r+6/mkSNMzdIVMzelS6Gfe85+cW0+5LHFuLGjGt/01Lm32U0JPvtEHrJTrZyIs8RSwNoTo55biGc
yTmXfhwqW0sHtbDMoRkVSz6I7EYPO6aDF7y3AKdzk9FiifBc4FiiWapkEbEHKJSAC6dphi0JCJgA
WeHbrzhZOcYnQycpaTGmYokSEmJFk5bbtMlUkGoxzmJcCuUWD+vUL6kcINThie3WNWfPaoG3q95j
mAM3F6vS2SvcEOw2suf4EuOLIbejSnvhkXlcWTUzP5GxNDdxFBzQDndi3BHCcuok36u5Ja4mhs+l
hEG8y+iQUdhYmXbyCExvjSZvTpGf6k8BvpliU9VBvW7bUPtaCqe5DoAM38JI6S8TxpdHpY2aO51n
IZddmwy3rCbK4KaqCC9Sc3p7wS1unEmP42BVyvgU5jUmL2zqslqwHJpXXOwA6sh4nAF606coeqt6
VYvI28AnKQ+jpVnPsUE9Fvp90S+oAe0VWUQdVE7hc+DH6HzvOzbN/qI2DYxj6XQ/dYaxtuQg7tIo
l1ccbSaNYzr5UAwmnOxqlezS0VarZcEsGzf3ffPk0dndOjoo8domf0VlFdUnyUl8JbtZq4O2tNI7
6B9ZHEj0J73y/GVaKuLip2m8DQfM7NQKPiAmH7jg02iF5sZJoJQSQtaNvSWL+ABCw941tl1drURR
yPppTbqCczVdQ19RPydeFd3ZU9Tvu1Gnr4AcAaJK2KQO8FY+JF4uGCwQNVgzq7R5bQgDPqdE2FZN
EQ8uThgJHAEaBSYsQMm03w4gPwMf2xkGW30sq4tHTnldG7qOcJfrw2kcs3bf+5F1M4aGv2x6Y1wy
yqA/T5mYSvQSQlquk/sdMuYQr01DV59zfJ37HGjcuomN8UmLe7Ae2RS1R7JG5co2bHaFTp1cukCG
25ZOtcW6SZeLzEy6sjCQH4ZKYx1rw4pIGFF96nlsH3oxlK2riUJ/9ipnxCDkp289G8ITaeLqI8a1
60al06wmGVNvCs2EWmsVr1Fkyl0jlQA6Jq5VhUv74mCBA4kxBgER0m6AOeibnjmtvbLrv9ilNtyr
HryyxrGDDSTHflc0prEJG8U75cLG2FyVw1aXvvZMXrK9p4uWJ8DComppaBAYG0kKLZRGSvdLSVET
nfRWFHlzE4Ux07rRvjyBd0zJbyVjaO4nK6kPvW8F/qpUcW0C6euNMyFiPskgyaqRBoHMnqI0hpzB
27sO1T7ZGsCuELw9U4auTcz9aFjB8NxpKImeVeByDrOUWwFD/NAl3q5v7eiAT5OVqJS4WBTSLIsU
gxBZjCredcXUb3T2mY0ZJuq2tcjouF6sRysBvvsuZSEOV9WsWcR9MBwpVKk3+cpJVWEHKBHvLMuy
Pb8zSsLai8q9mEZTbMgrc6WUs0RCcyN89BPFATeG6490oQy6YonLjiP0lFpnrbCTtdJWtjvNCgwK
ULnKZlVmxJa8UWelJgRA8QgFDIdHq4v6VEsSHr7gSFjMOo+R+KG5hDqB/CPYon0eSR/vwfIh8lrM
eB+Zwo1uxOnMdvEz5XfBN1mp/SYxiW9yE4NNmzunZDNUVb285LM4JeJXr57c0Zdi25edzp5AnQ2U
aZa06kit8e1m+dNgh8VNCtQB2u2sgNHJsZ44O7dnXH/1RpFTf+ryOX8zy2fVLKS1JPmDRRenMCTw
xlbbAufdpZ/Vt+SbDleyAY+FP0EdKhRMOLCJNnagCtasWcNrsWI9ZrOux7gGsatnrQ+GZwCHAf3P
DiKYdl6SruBX9Mso8ndh1t4nXsYu3YzTKYwKyXDdPpyVS0EokIXG5cdRHNNZfASEg9brR4H6JSwH
awEhLD51gHE5Gs7i5Yg/aVUU7IAOQfu7aZx9zrpl7uMw7Dfq1NrHxgA3RRqyvzByEMKOHCem7cy9
8lEYoKbaMOlvywG45iDbdgkqpvqqTgLgSg0zJfabdpPggz2ZGuTFRaCWeMuUKr7DLzCtuqKJnstv
ii6R42yZz7fwopkl31hH0yLuggw8C8JGlBuXJs9gvjizYAyUOHxRzFlFJshZoBwYOpi4TOg7W4+N
0A1JR0vydiQV8COR7nQrwVSfIWqjw0h4kr7OZL01mUbJMXvvlwqnwu03m2amlurSUmtkehSBwu17
DspKaJRnkpjNJR7HZt/yJC+speoqMadxP/mNs4RK2ixU3e/ui8jOrvQ40lMApHKZ9p3lEhCYVuFg
BsNSD61uERLL36pYCI9gA2vKqgpCKEE37OCl4mGOUogXADnCiffYSBPZIVJU+06RfrjPzbF4IIrd
HETIaFJ1JC+/MGVtPGqSoF4y2OZTygpGjTGN27IPJxcOCWJwjyWRIVOeW0NicNZpHftu4pnpNnU8
764p6RM1CvNh6Co4W1NT02VnBY80nlB8uia500Y2PlH1ytG0tPxRDyrNWxpdVhIJcCJavr+fz753
Xn/stOqW/m8OPLNl4IcDj24lUFrsxqZOcQD1i2AF1SNEbS8oOWfzWwJSalF1ekeykTbFb+a3trsn
S0hWjihGY5T1bcdElCWjjim0+gK2Q2RyNoiIUHXCm6j485OiFWt0/BNMO27nrh92VZedgi6CWgVg
EfNjCehHOscWlW1DAJ7QtzS2ej/cd4P1nCljsE6VatCXRHTKNygxBd2NEgegZQ/L2PaoNMqGDgJm
2L3tBMqauXI97hYzO+YGE8StvJ9ODrFi8t61dTtMRvplJjG9V1kP7cBnyxhLLd0OE/osH092auhS
Gpizd76m1zndtHB8EhOxaLUNyy3+JRu7rrD20i+ddwYKt2xHDOHc0P1p1ykTQmICW3r4QP/bewiD
OHtWu6JyEUTUJSkMGsV5CXfB758JkrW7UVezTT1v4khPNCRDmxSM188x3XybByrUIwyzblSZ5Gzb
erqaw7CZ4Pksia8G2oKpBePGS7II/6oXFg/dlOcfvd9l5yzu631psxHXqvOkc8a7ghERBNxMBDFO
Jx60WEpL6ramqixQpvj4F2MadaTCx2EpufyeldEf9hQnzV4DqR1q5QV+cv+sU9DRcY1Y1tJIf2WS
fbAzxpoRYt6kmgvb0+yLI1KyCrrn24cyrMVxwoZ2J2mmkOAAFwUquEsgwUQxnWw17g95pKcnqfT5
tposghrKPtVCq+awEmDOBcqb7asozB5CSMrvJSiBW00bMC5Nid2uGw+8Oa3UcDdESvmqACtaJJPn
uOSL1Gec1nS+54OCY3a5m9Py28ZK2p2sKc1coXTmxhiHex+snetxEKihisF9Nxi2RxikfohUp4cW
rKX3Qp3tu7bzBTd99jmlqNrRHCGCJaz0gg89smgYBxS1GOoWaQjo2ArEewpb1QVe160A/HxYoe4/
BE0PUEPTumgXo9CZXuefikZNjz0chHfULJJ5nUY6sIALgOaZ61s78OT90OdMNECZqA9xCpzJMNLs
JoPh27oyFyi6omqLd+ILl5pGtau1frFmNJV+ngzI07FOEIlgfrUpDF6lgU36SepcwqHqJA/mb+e6
NL8t9cFc01ds0VWj5N6r8+jQ9+xIhjPLjYIRn/jU/c3UpeWznVvqY9s40zon4bCu23GTT2mwGjw+
LY0k2TmIsn3eMANuaSrdtNJGrXkuBzTJkmj3mWiFiUyI4BJHWnskySnWXtICmp7y/lQRJCRAKJe6
QJQFRFQsciezZvTBkRoRXTY1s7fk2yJRYAFk2EX+JaXos01rZ4CiZNKFAnu4iq+TmXN+w5a0BOuz
SsVgrQHMnEh4FPtB0WbYmHY0DNgQsbojFRktme/4lvUAKeK8u9ViFnTblPmtPh/G/82ijMb1g4/K
wv2i66pAbdNwUaOGzV//YU2GH2r1nPO8TVj5OpPEEt8AxOJ0aeOmeVpfQFPjCSAcOgdedc2ohzOy
vPlMjqD/SiHaulmQJQdZ2dUD52nl0BLshRSteMER935GyI1dd8WZXaSrBgWboNI4xbdkgCjZjADz
xi6zpJC7qGySk0Z+rlr2ncG+2Qol/vJvXu68xfzDNmYJDZ+PKQTEAUt1dNX5yezTk4HDrG7YG2Vk
wJIpIvn2Q8CYjll8mWmPn02dAZhVTK4IaFuh3JAQaT5HuKrtFQIyi1AY0fLy1UK8iUrB8dw6KumR
SAKmAy4T0LkNcBnM0GqQAGMu7X1o5lBbaqjb36fZ/SX59xS+VQRCvjY/O8r+YEL75860/wtNZxae
M6n/qQK8yV9+FH1//4nvsq/4pDtzuFwzHSl/E3d/d51JE93V0nShYkebHYrfZV/N/ASzjFGaGmqx
heECSfa7+KuJ2avm/K4VM8TgL4i/2qzt/ngdzs9MlWClCeHTwPp5GKlu9YSoyVmtImtyhT3ee0W/
ap12PySFs4QD2S8EmMPYUV7qqFiQf3wlDRItsfU///kt8bP97bdnwlOhtaXyVv20AHC/1zgz1J5R
u3XEGut/7SZSaGMPduvPHwma5v/+qk2bRPPsBTTBj/x092HQ1Q0jIFKJvS8mmdWNaJLC2iQTNL6s
hI1sJ6mBtVPfa6I1dk0i9lAFuxMwnacMNuwGpueHB+fwPOSfgedSFAWAURgyih16sLaKL8ncpJbm
kofKN/QetxqIx40VAliSitT33/4oEmMLdlvb0tKUh5LtVzZ4/dpMEI1Sa4usVsaRNArkKqvaU2hL
86yDVInjqmVqTQwm2inOZtc3xOpGsbNFS0evKeGO9h8qeHol08UZM1oAts+LdmT6bbAp6V1KQu7c
jxDcE59pEW2ZpWtY/F8ozQmwObA5ojhqXb1pnhgUG1zDUEJQ9Hc6GSHXhyK7Zq/Pb2zHnnZ9XxBg
wmt1kxiBfS3oyCtRdwC2f1OIurtJR5ziWcCIcWsQjxrJqUUVyffCDoMHZzx2xL08jchTiHLkehnJ
hKxQ/MOQYpVvC2XL22ts+wxkjqe32dIvQnxh83zjOLMMN9Dw31jVINaDPp9SFc267aQg68EYbsdA
75TlQ944yRG6xg0LYLxTpdjUCuk8YfY2Pgz+GHTT3nfzH7J3gmXh0REnO9haVnwudPAk48Dj13TM
sAJWLQlap9/4sJnWaVMQ8+tTGMqRBoijJy9oWwJBVY901wbZ6EJbCcnoVpuAPrILFr/CJjTu4Fa2
B8VXrA1Z6+aWcOgKhEbOS8BpGQ/OmiyQdsfcN+xtHWcOmDTDTvXqFl2511cOW8GRcTEPcV7lm6j2
Jy5Rc1wV0AatWu4sHxOpz5mLBYCZD9SyVnbMRnlvoT/QzYY66xTK/ZBl2zoJb5iG9xX8NrT5KltF
1L3rPr2BduLti0Hbd2r04rSjtuxKcQNlaYdVCD4PSCV3GJKj8GlMj119mFw1S7bCU+EWh8VzN7MK
Jh4JnfGGV8/kSA+fKsa/Y3aAalItKPZX0aB+6Qgu2bn/SpLsqBmQHKzUgB71mEv1tYxRICCaKBEs
BTWzdoWfP9ZFtQJvXu9Kg/kWvQErXSaYF0tjrQAvX2Rl+Gp3H4k2vKU6zBaH7JBnMazEgw6ZjRTm
6jozxIMy1s+h0wKvG0Tswt3bwVw4MnHhhOXjbuis86THV7jY7yER1IT+QhDEGDmt4BWVpF6YirPq
vGzcxL5+Q+p91cjszDwWN2RyCjDZl/nd+vYAluQt05xUdasi21LRqfGMHLk3U+PGHs03vDwnf9AX
wJUeVc3/SjTsXtWMG7ONvmYRfbK+vpYxiXSgNMw5V7Pj1HFRVlb0NNmIKQH8VSkU8MeSx9gksr8R
IZgzEby0eUVjQFTPer60MuerXqwDoFR8p/8a4n9qSZQydos4W5evrMCkHLTv1WBXWNbJnq8jpcME
aVL7d94VoN8NZjlnoeewAuvsSVEQdEGPGg9RSenmJwQNLe9+XsLJ1b/l77hnb7rYuVr7YO+puAYa
Jhw1+fjU2tZu3lL0smL0NfzeLldpPkFiY1LtDCr52nn22eB6iJ0Qa4S3C33eRI8BDmjx4VJrnUfx
JR8BJ/reva3Is/R400pBbe8ElHx9jfDEC6XKYpyJYCKJ0mJxtCRckcEcobqrMrox89oDIg6BkMEY
jG6BLbyZIHjTnlqnLL5nq/DKizYy4weu+Al1r0CKwcyK46r80BzzIn3jJoaKGg1Xmg2P3aCu68q5
9yKV6RnmEnfduuDAvEzD8KsGeWBBZJvJQrMlLDHNldCUG8xFBKKL60xCzVK59URxmOyMs4nD6a0V
NheiNZDRPmgYt7FXajeMmDF9itw4qJ/tGR5DlHt+s5qW3zvBSmaowX5+R4zWvw5+9yWTSrxS9PTZ
NjJk0fh1ZCLForbFDZZEwoBd/Lnx0yNPfa9Wcklaa68W7RNmjYTljZRz+Fqr0yZY4PD82oDSdIuu
eo7Hu97XsO3wPD26DEejWJehBOTd7tKsI4Alv9Ax/GiH8tXTxH3RQnqy8TTj/gWglunXzuquBJcB
OAJu4IPh4uIex5Kb3lSqc98lvJ7MSo+d1kxERXC698oqbrwV2izjkbL88VuF8JcK2X9eov6hiv2f
1br/D0UsNFUjWW2QHftdUJtzHH9IWZxf/JfkJXv/seb9x8/9VvQ65iddJ0dBPJQ91sDd8Hevg2N8
MgxdSKlhxgMhYRNi+l706uQz+EfHxpDwrSDmh74Xvbr5iQHg0oF8x6AfTorWXyl6v72gH6temx0e
EzOJDypzG+PkT46HmPNVbtSTv7MgO5wazQVQU7FjJcqTUWD6llDVd0VveE9UYrupNDV6EfRCYQyJ
Vc+muFKV8eC1GHO1Hm0jmfUcCPsfGj6KJaPDb2u1YyWP7Ddiz5xCfStfUsfgT022cLnSN/ScBPYH
jEva2TuA8/s+p+tWeuzsY2SOW0cFqErbxFqFqWx2puV9nvrY2cyDutgpyxfGCmqb2kFjEq3bBykd
nup/sXcmy3EjadZ9lXoBpGF2YAsgEHNwpkhuYBIlYp4Bx/D0faCq+v+qbLPqrkUv2qwXqUxlGpVk
BML9G+49l2svq4tjG1NBGyKoLHc5a9RC8JfORaGEXZu8iCxDK9gdk/WJjZG+izJx6GfJSFbrkVRP
2sEybL8DaouPtjo5LOfMjl0d4TZKOt6YwVlE66iKfiriUT8Z0YSWQ0TpTq+VfAWdk1hXEwLYzixI
G4pEKkK2Zd/jNU8vOZEGntBiDCkmzNyYUO+XDXaCNYTMUS2ZlPOaJdrZBs6WGp3ipZPpQ4/Ljy70
kpND4XPShdsfGmmGVQsindMR+USZkUzcW8k1aZHbgh54nbWhuVQNjvi47NO7UoNxPsv4ZwJOugFk
84Q5zwzUeI7OGUcI9uUeoki/nER0B18Oym1U2I9zRfGVlT5KTNie25C3ZOblLYYd9MWX3aUMUGrl
mGPOCvKufU7L6pJSuRzzTdvSDN9AEtyaebhEvJm5Kl+xnGY+Aq7BA+H3DPrMxtACBa3rc+5UqPbi
HK+IhXsr33g1J/SOz6Y+HPJRBghWzzFhhrWen3FigQhvc2S/pJpUKb9JFgXojwGCsh1/VsTD+EMa
pWctkhq3DQsZxSwFh2YxEg5uYBBwzdxX48UmrTREvPxaLzypxMYgRSDEBYLfXQWA62iTM7szW/Pd
tZsxzCtgxR2Z8iw2qvKM+i//BuvhhiwPoKSCaUFVEPxeUqc1To7RhSBIdb+02npniUd0q3mgOC8T
b/XZHOTZVsF8OmjRA6bgXVg76U8W305ooNxgrZQ92ggc641Ejknr5IJhHJZu2vX9eXDsPBDEqARd
mX5lbMqfrNhhr1V/AWYiIKAT8Z4oenuXrYUWAH/4XnX2GDBZQbmgveeTsI9gJ66KI4fABNrh5WSy
1f1HzGQvzBQBZM9OzB0K20tivS6NVB6nUgU7hj77sNbjVYBAYulfaS/Q0sNsabQQxU1/JjKFJ+uB
eiJ+W6sS+caY9B5knSfisuRJ77D894NKHQi8A9KZV2JR9tLZNflDxuvQFW1YdPaPLFEIQZtRxlOu
pGGZa1+khBEC0VV+ubb5wYg66RU1gHiK7Gafjni3Sru6tmwC0BEjWtWm5NJuGEDwk7NhfhSVcjdr
X4gSgsnJSANi8OrV5MqC9g9FLm0OwWHYq9Sf4cYHR0Wvyn1WUXCNrtkfZW28NWodnaHXXeEsgovv
h/iwEiziYTwu/TlXfpQ4u7x8ygjRoU5zoRWm5QxYwZXRHczO+8zO3x2sVUgyqbZgWj1IvU6vhMOo
vQpYstPYaI4d7jOZnOYZSEQvLCIN0+UNy84uWld8lctV69pPtmTk0BngfXvyqZZYga0Ju5Iy4TCX
GDiQ1h0ZyUOCiuo7omJ2BtPdXFDfaWI9Z0UMdEWvChLPstdVx8cwwbLaiVZ0OyMDwYDhMJ3jbxPZ
Lpe+h2ipQYPy9XKu9zhIdpMTP3YqTtYuH4DAKcM+XchQU9iw83rpIWapC/Kqzx5un99b7RdKN0wb
NTw6a5ofUm4pLx1+5MwzoTdbgiQhFD1qBew+x48u5yRkTPGurOUv4IPRziR2DEGXETPE3kE8ZM2s
mdKLskjzWsYNR61MKKxHnmfjefs7SMptCmyNAQUrdNJsOhSL9sMx1XvYGaj1sTjt22p+yGf1V10I
DE5khHmIVF2yU6jOXVsg8lvIBuzLvOP9P0IpQrSW3y+zk7/M7vLBrEG70yzjF+ZERkSIcz+TBr50
0RnqRQUu4kltdQ/2OBzdztGfFqyUV9QdvG8AuBQzU79jMcUVMariAXy/hfmkx/ro3hWZxFRox3f4
IoirEkI5/f4Fk23Msc0KNperhaWwaO/IramDuMlxoXQTv91+GQvxDW3tctcbrU6zU6lPEutEWAo9
v6R6e+QB1I5SaRDCJKvyfY1uQBmrTztSObNGc7hBRHPI91mffg8IkBzGOJ7KODDaTgnwFSQPacFm
qnba9xVsWJDPC76bpUrma1J387VMKQzcnH6UbsNBgg9ChmuvtK712JuHOof7OhBQlbfKTwWtF26w
1HxSCKAKLT3PWX7P7dWY9Hynt9pyYljIiiNveeMnVoxMt+QPKycFb672Lql/TxUjHaY2i/3YS+Q9
pow00OMyO/cUFXcT14TdyLvGbVLB8gsNSSf9RWNtbAHcuiXwPYLFmKQv0xr8i9sOgeXM3UdZAJtB
8/CU5xyh8P6h3nO3REmVQdHiF93pxamGuFrp86NZEymB2XSvxRosZw0kzcma0x2bC+xr35WqVnco
AItTbDkoTXWdOAfyIso6oeKxyN0w7L4PXL1rrhhweUQSp3qIl2IHXH/+2qKPOnLEIo0zdex5+ttd
6uY4ykaBfVRR2n2/oYp6wKDIpI5Kmh3npiZdzDX6XZeZ2qMoaM8ptDBEmCA1exsMH52iolXRNgtj
H0SbvrnR8UqUNgtRQlqXh6ZGWUJe0zce4quprA1ipdS4FrYxh6vC2w6d1gWCPAgWfk4UlIyxuKmE
9lASDgIoJeJih+l1Ttfu6uSds7dXPi85UqlzR07WHrD6w4Jt+YzqZwg22SLOjmV92OQs3IgG1I6q
d0Orq7LLWi7k3HQGrEIT0VnZJCEXTIIFt0KDocz3uKNSr9RFuzfqhfi/3iD+SW9vYpAz672OhE/G
NE9Iwjn9fw9abUlKqcjX5xkxfABM1n1sInipK5+eh57iVR3hvM9VHV/AXAIwbult+9bXk3XxpzY6
q2yhOcKXBjGTfdBJV/SrBBZ9VX2zV4xtLDwu6b1w3OZaJNOtWuVVRz1FI6qCod3E/UO3hTmcVAGz
v3YIgrUj8rXa1vLLGiHfNFekbRmUcq5Sj749tWd7xM2QuqsPI3mFrlWhwBjES6S2E3BBJiREukBb
3Rsz6B5rRKeAvYyZWPxjsdiQ1Kj6cukogTF9dzrWJ8lA7Yey8klVtH2p1bcS2hBtsbTYpPD+jCyc
ww6WDYtNFsq2eFJlup6GBpIu2+8cT8M256x+Zi05pWsZEaQwmw/NwsDBzBUnKCcNhW6/8lK7TxQz
38CkPLcyDc0KpI2FhGnIloMab6jOBafjiBHCULwsAcnN3Ki8rUgjLHNiOAO+FDckRm7dLPFTkidX
yvwMPouvx6ATaA6Q43aYlaDBBH6I2+4zx8+y13HssWabrMs4c30uGhAPp8ZFM+tSPCLi/rmB1BK1
/kI886nNM2/BEjmBSuzUlUix/+u1/zs4A3pmdp7uv+y1r+lad9/LP7Xaf/uyv7Xaxh8m5gDE9oal
WbbOWuWv6yVX/wM1Cs2ZECirdRar/7/TNvkam2g7DAeqpYltP/L3Tlv7g/GWbblEjGh87b/nLdC0
35iNf1gwOXT5rK9+bzshHAI2YBXzD3tdw0WnrtUR/NDceG1s9VVPR+TF63ScTHpum3haOkKtDsrH
gQrTT9b0lDqD5fXbJC8rcTuuIIMGksFmeSa7htHXRPxtN39MoH9345J8W4Hqt70lkBuFILqWQKPC
83J7wTUKf0gfiLszR4jSWnGvqKV6UohaQ0iTYnxMWDoMqPH8bIohHVezeozHzyzqLuRzsFlNJf6o
zgknWAUdZtvG4pu2EiKwUALEafrR2iLdl6kWTIZ9Jd7oQcdTmw9ADzJD/bTTzNMJv2zkhkAVU+oD
chaeyixx7p3BL4CFkC8UzdigwHejmcQvyD1NX0XIQPZhRPPbqgHXKnpu6WmhMetULERq2e1cXu3d
qFSfGP9Qxjro01fh/Git+ZK7Y+7jjl7PwN4QeEuIsfpUBdZk3KEB/CU0KAlqj5L6OV90K9AjNw8S
6yVDyM15Mmi+TbqVT/FSQx3H6IxDOEZdkxs/NZXvJp1GD2DYx5Chvuv7LvXEnbHZ/FgJgEon8I27
F6OW082Y+NqXsegQO4lXVXWh9aEc0oYOwCQRaaqNu8ld5ltfLQdGEK5ntsoZldn7lDbf3Ex958am
UGnhoEcTROryTOf2mDjdJe77B4JHH61sCO3var/uTKMx9stcn1sAv2gfZbqfbP0y1tvmYoV8zuga
jI7cy+4pWdB9TuPwbVXzk2EWv9q8R0D8u5nqaGSq9jOe3AGgMPPqDr6hujA/d016722xAmMeZMRW
Tz3Qbv1s0lYg0loJxmVNIAlSTFaHAoQsArUVjqem825WBubgnXoXW2mI2t8KBkvv/YGcQnZEWNrW
VH622Xzn4PgN03JbspGCgBVNhWth1mQwcgkoUIUOa+JeyBMkcNCIhAe1E1E7oCTLfIzmDHddpCBt
1G8jf+ea784ZHxtMjlvW3XhyRH/TOjKeNmyrD6UhJhrnxUigJURJ91UZLZhSK7og8Aureb5VRH/s
4voJ1mHIkuehgMXG+AuIwhsJrghB6feFmHiA+u5i2dS/a73LuvYhNly4G27nC6k/5DFPiakbz4Zd
vibqGZ/1pTGhwhsuWkl3ye575w15TKB3FfDQ9C1NmdR3lj6EeIESP23rB+RC9DQubbMCFaHIlmDC
vlFNEP2mqPk+VvUV6CfhyXrx0or4Vuc8Gq3mrF5NeANRHJQPMzKteMX8YEUUrIBJDRw6VBvxsZUO
K7T5ZSm/0iX/OZlES63NHTXCr6Q2nkZLPsXIw5hEU3o7sC6nqqQoUOUhZ8GOSnClfoWpasr1tYuf
qOSmo9IZ/WbbY84/O1OQzA8005Yvo/Sk5+4JP3gcOIqFhX3NQugJAcYAuqsapSmhQHTRxLt9tUNU
7dJ1otA1Xc1P1PEAVfpgR333CHsSzaJ6YA/K14D9PqzmL1um/mqnsMEtGCidvLCxLUh07epgTNrn
qYcK3rrZexNbX8UWNtxep65qfqzhir2E6mr1BL6BhLxMozwjIpqBkVQvrIliT61HIpOQ6e+zmtjN
OX3JTOY0Kx8eqbRXiGuXIo/g7/XepC+v02B+X/P3Ho3TYiCzLaas3xVqYGnr4/apg9eCRWpAib/o
2goLAR1SZCQfSisfCaNSUbiwVjDxiSJWP5mZRNNVkidgE7QDcBBQ6wwkAlT8EdzskxmTKpgWXlUX
JUtL+ZpPAfpxsriYAvt6reUhCe+EMn5Na7wbsFrsobGt9yQLOHHFN1JqRNlKsq9rsWLPH4AO1II4
snHOdvjbUJmJCBOWGElarSFDms+x4I5S+rE5mVW3VxqXCi41C+Q6H93afU+08eZKI9mPmriNhALu
2zjCscKyEnP8zYWjxlKVyUlGwL2p8zZhQOD4tLMPBU34UPJ6AOTpSZBvnrNGCUUbPRSQeL3BbR/t
VNNDDLRvGFYhcCB9nGS+d2wiNJfsOyvglokdosuqqL2qn42dOrbP0CraY2Mrd/WYP1jb3ndsHDrg
07QQX42oSg9aM+XMUlYtMC29OectGYSDLsIxZ3QpiKlfMtMiAd74JhZxHFbCNZQdpjtvWAnB4RH/
JWxDB3SA/xlKEbYKssrzLn5wasTd2FEzXxZi75QDpLQkFACFWOq9Fl2BZB1Gm2c406eJ0BqAjWdb
nCeVPgBKXHEnW1ORhItQzZBBX3fX6JZxKxB11yt0VCLXroXmvDYuIHaI4U+LI6SftHINJSLtExXR
WaIH+2GqHaY9ETBTd0IbtduuRCeLlpWJVOMMZ8ekFM+g5O8axi8nhNi84rY2nWa72LdoppEQCm2H
aUwPIq2mlTCa+aoxJl4m/VGZCLFRk+jOcFYyBiUyEt8h87RU1vssnnjEsufWXD6NaGk9PXXJSZsr
bIqMv+bOKjd7W7rD7pLHX5qka4AE5PVVDEBCEuhJvnnYLOY2oJyyHToLW4rikwRdxMmWjjU9H4k6
hMPjmKB/XUvbGMl9cfn9T9mqp8eBA7VazeMosvWbgvA/VEnTDvWW0qwa2mdn06aOESYmQfgHpdKK
ugBNzF5rCNWdTZ4AN5tu7hKnl65Dd9eg6fG1CudYPSYgQtL51Eo9tFrC7WFIH4dlSQIuj+J1FrBi
5VT4c9uXNyu6jUufwpGdcc63us78u1z9YVreedbWWw395GVQlmeoBMle0zt5UKgSgqkhG6t9W8WI
tGIgN9d1yvSU38+2zgrVRZdfrvpwMdTmwV5GYhdYdD4R7qVSXswN96fj25U+PrdW0wBTdtfAyIvk
iex0kmcA8qaARx67sU0fDGxjvRjOv3+xYCweZMmmNhsEymGrNgKd46Vrl3OrdeLMqZR0/UOHtIBX
bRmD9tskyZVZPAJSX+0aMtA64ffCffjMV5P0bV1ZKAWlE7enSe9OVbeah2KlRiT8qPXpO2+o8mfP
WVMqmx5aXDQ9A/619qTe/7JMK93HpL9xm/WEFis6djbT2feT+yUHfshK59FsWkbrfFZCs02+qyuB
1pG1b0zlQ+YMIByjZPcx4ePQcEMy79d9QtzekrQYjoYL7de2n8mhI5wKRw5nYTmJap8XzGDYpTvc
hjZzA4pqtRc/+pRMiM7IJ/AXy3hhvz9elJG0NpIuPNP+ssf4KjEpMl9m4WTYH22khMY6MgSrM8gJ
6deyUGqR+eTpajL4xGWOiLSWi+WOZ7RQ91MpUw/hRbKr1daf5n4/6O4DoASO7sn2GQVwLQwp3oJo
X+Hm27IaKCDQ6MQmFfhsdFdNuiVoQxPDDEOELXlNyxtPui58520VUxVfNC1U+6Yamtp6IKPgIcor
ND/zBe7GXmUm5w3a9MJQ6dXo9WtEhA+uho5gtDxk05RcEiM/6E6R7AuNvNVxjanfNlU1PVAAatmB
5XVj8SfPZa4epJ6y39Ge+xTlEZUjUT2AeVOgaqZl/uy0NQRYh6VjRiYqsLf2dD020x/BQnzoudmy
m2lqyLAYX+usQaTOnsrK0GkYAfEa76iXU7xWXJBD+y2eAUBzQnk60Z8jxHZsoIGKqLiIlnPZIheB
Uv4a6+k+XauPthFX23RCrSo+TGvrCubuuSZK1YO5fmAw9Gkr6OKNSnlpidexZXI2uxQpVJ6/cto+
dxp11tDY3Bml8a1iSr1U4p6cSt3PhOUva+VPtfLUMlnwRSnIlEoJi+sawMbGPSohUhKi4tFxqrdu
mI+4R86VqR6Gvlz3+JAuEvEG5p5hy4P1aI2hbbaYSsm9el76/pud64xy519DjkqeFCJvHDvNq8zG
8ElvDXL2FMexJV627MsLltKgFtUJSzYSg6HHN5jm6DxGeVgn+yWlkw+KJnKB7xAGNccWxvME/GLL
gEppo8Zvyk9IvwSfO4q3jmwwmE+2CQJ9eyKSWkkJ/Jb9oe3W+zVGoGvYz9IsnuZBeceQIdCCMLAB
H3ZULXlsIM/5msk8c8OajWv+c81hE7H6YubaPeecnEG3VppHZPAtI0EGu+hbHb8w8sv65aXWlxLC
jriHVH0/aQjSLOsz0epfpsl7mOf6fi4pEBP5lvVmd3JBDwYQ7tNd1uBZcYS+UzVxUKuZCDVeNJJD
FL0I+k6XAUmTnlUDU+PB5gg39Itb9O92DRU8LUg2HeWwtbg4tAGmAxNoix/OHNWeCn5EVy7Syk5a
Mob0zJC9lDjE9gopmCxK/UGa2dEZUYXg5vgkupGmwFjfJJsGi3c2dUgHnFWYSUB7LrEwznwOKZC1
7lM0RH9KSeRiDzl+diiM6zeLGkiu/QWtFBa3erpfdAEkX42Obs/cDBCDuV95MOrIjgNbo+QQxfKs
JdRR1gz+fbiu5Rb65lghehVeSfp/9hF8WAB4mXkqrotiPWVFwQYX+ylW7vrAwdhDLALy3ts+7Kzh
TNd2XCteXsCgvRc7VWiAP+wKhsBWonqO3R6VeStiUd45Ap9H60R3Wp4S48DWz+DdKhZ8EskY/TBc
kjtjSHzeyM4WPZhx1PQ3WSAVyPB9EDn7veXEcOGfxYAQqU7HENd/vBctRaUlzvRZ7HpJSCuTBfnX
K8ylKoy0bggTbJYEVrzniOpxqV6sePyld/pD2i0mcPDx3kgN4zbOcjcNnbV3DBqmCjYRqTHUeJ3G
adU/c0FRT7UePqCKc6hPQ6YwNyjrGKjzxc+naqCHwcpJyDXR49VPWMsvkiE4uC7Q7CRSbMbP4Koi
aNhy15tY9EGrRz/sZjuMLaf1G7keJTy5mYDkHTfHLydjQ8X8fLdWMwZAsyYNnABBr+4JXFjitzlR
31cJIYlZ6XceDpw0xdmgevZVp1Tp2OaAsFtKmfJXLdzrrMduOLmBkstTGalozMAuaSMyJ6Locxib
6qExEuOA+fsuXaO7oa1+MpwBF0WwPbYM7S1RMhj5/DxzVXhOTyNptx8j8zHfcaeQHRUtQ5m8JjKn
tiXS0peJccwGOsOIxCePfeHoYcXxDDG9x85yt9r51Y0bZ9fmX2DMz3NFtLNjoELERv7bE/9hIQOA
DUW6rK7rD0Vmw1cYB6pxJdnDVfohCZbc5SYcns44NCqOkf+b3/535reGioPmXwmlntI8T/9pdvu3
L/nr4NZxkDthdNEs1d4GrRaT4L9ObvkvKv5L9FPgDmDI2PgX/66Rcv5ApL+Nbh1TRyqv8UV/n9yK
P1C0o7VSKfpsyzT+HYmUYfIH/aNEytQxC3PSo7cyhaU5f/bjSGHkkdkTCWDV3Oxmj3OUiUF+ZKL1
2YNE8jiyR9YmkRNKSyENlmQiMmBw/6Gs9Qne4/5IPxX453fkHD8ScPhWDEmE1BtFqFzfsHFNMB9G
kvliaCuJ+UjF/Ymb/sWaoffnYvPJrZrCAq4ubxLnbx3PD6Y0Hlu93RKdm7M+GCGinGthdleuXQJ2
8dhTtm0FiLawhieizRszWo2mBQJKh0X0x5Tcmn6x7go1HvzIMrDxTkKwAgMNzfnXn+ZFJMFM9xBE
9caj7UvQrmUNXslxDgPG+2c7ift9i1ssEM3c4YQU7LDQjnkj/IznybLb3eJqUTCz27xVWj566dYy
l5iMEEWlxrFec4Pu0HhPifFmhuB+AvTITtKonlWXQMFSLN3FmS14FpXyLjQkpzoXCTezBRG11lk/
W/kxUut+Vw5Guq9Yk7e4Rg7GRABY+pvRaMLZm8bHYQKTQwDXr4ySkZ2TtgaT3n8uTsecKlPv42rb
WhMpdiaz2kX4jmRDIJtBVzV+5RrOsr6SHovX7NYnKUCqntTiRClDKzKgv0mRX2dbZduLf5YTm1m6
HT1NOpPeiiQhpBrVPYoSVOJq1lFVuKzOTYb9oxoZvpIYw6lDW/HUp6UMRUZLIRN1Apa/fhpG0x0G
NUNFpxWQ80n6peaQhOmiejmgKa+vk+pgU7Wl9XOaC5fk9xL3m0VEUA+hAv1zPIfJnGs7hWlG2Iry
Hfe9Ebp1Y71VOLseQciwWpALYVpxjV2jaKoHfiCXu7NO7vp25TVaa9CZ0ar1d7JSadlKZwR2oMLO
UdPnMiYZnm128QT61gyYAiDqRmP7GMtsDm3mHkcIQAsYhwTi4ThW+0Vuxaocqzs2rU+JFQ97qDvz
i5X0Nbz4kcErdDpArDPuvgYa3IQ/pWcw8UgWUxmaEUJvNdbaM9pbFfOAuVVLSntLcq09GIvePmWG
pgRQ2fh24g4ZjjNj+C8Qpvtg/b4Jp6jCSsjnzuoYrBTamUBXBqClwwTP/KqjbtjZ1pDdycXpfejP
BaOIxnkZqmEIhgbzKAP/getwsQn0yLVLXQIJAEz3WNqyeZBgjcAitzd0c3y6m4lsYqo/YmzITI5X
+ZUTk3VwNXi18ESHAPsCwrhowAKRTorfryOZAn3+jCv/xwKJx5/FtJ6dWoleWq3tvpFJXuDj16aA
43HeR8w9aFHFeCQAXDnG/UIIMMoE304sBopdnGq+A3zSHwYUZk6qjiyQ2DEJufwQrfEjIj+W4cRG
wI5QcSToEWjsGl828Ga0Eq8w+YlmIBzkGFLhvFrQ8LO+IFq2Ii/sAOhp9ockxcYAt+hCLP1BzVUW
G2lcHSAhJIFl69F9w3AwhA9FtWgOl9W06c8hz/l5oiU7XZXgHgtH3Be0oBQyEDb55ManyIQz47WZ
eMJfGsP4SEZmhOa8p1pZAnQWBrSQLg9jZ7gh7cO50cTvrMo7VtAWJlVgXiE5zqU/CZJJs8Zh+G/0
2h6lHGZWyB2M/0nowJ9Its6Yx7uR9zLAgNWc5YjrkYVVdplddYX6YuJ1aPDaiDoOYNb3wTrwMrog
Qdk9uMYjkDn+OHQkmIkd20PqA65bY1PQdmf8Cd/tSvxCdwfYQjDhygfALlQ4R9YqStAnM2Hmhny2
AI7fMFD3xK9qzX5J1fm/CK0wrH8OAxF/vtXcP4Uc9Klio0qatUOXMlwhGYucJ0RGMMTqj5gFGR/9
1Nw3PGu7dJPKNQou+ZnFxeg6P2elHEia5noYBpZbdq0be9ZyZrDWymfG1sSz1/zC0a/vjd6+cw0O
IF0bMmCNkAxGI4OtnC33GHTco8oS1BqWKuShi4KKVb5vVUgsjPg2wTUPdZK6wkqNvpR1usP2+l6a
q/0dz4bw3RyUzVJI621qmjNslfSyrkwe9C2OXLbdT3UerQBRw3ww8AYFtTvf5Uj7vHJ0zBCYpfES
C6meIimzoF7nz3lSFd7HuTukscGIeLEjXzTVFUJM7ffE4Ia1ojDZWEfzYchlGRhZ1zBONoCo484L
XISqqksW5iyHL1LPA9OtyPtRESPEVXOC0LTylOK1ZfHXv9rsxYHGZG1YJljT7eYzg32Lic1YAHzN
xY75EMuAeUjeTJISfqzKKLyiTWk1BmkMGL7W4oYyueBV41kjOImkvU6L/XRjyjBcA7yBOR1Qggka
xl6t6Vj1zP0owuNAgmGjBojeKSJCyO07cAEIZpAB86HFESaNOLtrDTEwWjI+QBiAutFg2fZ4NRnR
5oiXGA+UlcrHRZ3hJqSgVDIFIJ2rC4KfoHT4YoD4HLsjgT+5e1CqnpArZkihw+6Y4GlTuVXwBXaF
QhBuJLr6OuJjO/PM0eyp1i/iaNB8cEGhRYMINml2GjJ2+yGcmtlezByESDB5W4T5Im3zSUzRW+sK
udOFY58yjMLeNMRvQ+9yPgwMpzhZjA6zCnI9b53hiLGOJ9oDxBjpPKMRDjhq/FLDI+6kwnjB6WlD
ZUWd7o4tvD6SnaE7oYNSIj4F+OmZMEzzRSNX12fK/ewIPr65ihiSlIKXehYZk9SS/Cz0PLPSskjl
Opi2e8Ec628uWnxvgRYPSdl4jKeSyyMqxGUUmI94yHaaYBmbC95meKBBv1078XYB5dtVhHdrIDDa
aQ6CeBuv2m6rlIQ4fvcgXPlqTvbR4k7jEGw9iKjPxUIA3mR3bxCZzVcs1/c02f1ZZRThG5uaySkE
0WSdgGrcavkTlE+01tuFGm1X6zQgTLL4mUOVkA8IACBp2wwBoeOAY800BNQG9vKEoeeltQ1ivFtU
YeZ2l0/brY6jBQA24D+4UdXdMq0zw3qt2usz86YNPgXnbDovpxa6+DHO2zlU2Sg+zTF50s1WUZRb
bYFIdT3juXwW6KsQFdTdgZa0fx67eLgbwSkFnMOgOmzk9KxpKV2oLXBnbeVMthU2NURTP8ltbWtN
uand3H7rC7GxeMv3Lc0hjLcyKd8Kpm4rnVqAu/jJKKeA6Dk3ZbKnn7UgOlCAd3lWC8uPKIZDoEX5
AdwZ6yw1LiDlo5fo0rQ7mPr0OW6FnDJUOv+K4s7orOEp60cQNxTdfqZhaF+3chDaYwuVGBq+vtTV
vZohYDM769UCSlPMiDN0Im6RtKHW3YpNNWcDuLolo46tFIV4cXB6md2aiMVsRr2aULcqCukJfAAr
KOcUtYgul7NSUugaVLzzVvpKauC1o/HIjO4mga95KwRsjFQo/uiVXhPFmo92nX7YQ3rOUuRQBF+0
I8qzyeIEGRLWrCSvUQwRL8zm32b2sNO3qlxZqc/50KE73mp2NkZXw3DesedG+7JtuktPR+L/j7Tg
/7uMSKqASvqv+uvg+8/u+19wIv1lsyR1fzl8x86Z/iet1O8/5a8tt4CmuumeNEanJu31Jlb6mxdf
/4NO28Rrj0biT7YkaKt01fD+/p/A6u8dt/qHCiJEVU0VndVvhdW/YcX/ZwqrYDKn2gKCmstVyTei
/qk0ybKBki7CDjthD7SQmLR16tssR7VeR1ds7v/htbr/qwLrHylIG8X2nxp8m0hhV9Mc/qcaRFX7
T/+/mAwPOqE+Ah9fM5liuErVQO5y79wSeiMedQX4YcNfFSFKOM+RO7CcvaQ1l4FqsaL75hqcFyaM
poT+95l75CrE8iMx3opYh/5S4tXOAnSvYLQpAfXDv/4JNmnbf/4JMJM5WLmg2Np/cvFHGMFdu2yj
XZMsO/hIRwvPVUKAtJLdzcr0lG2NaEgbBP2v8QWfW7uzuYYZ+MUyUB2P9wRSBt8i4/ocm2Pc7K2B
SESogBGgO/u/SoEz1D9TTnjRHfwrqOFt3mTOsH9Ww5WJaBRXjaMdrU6CENM8kngXX4rZ/VDEwZV9
czcnDIahZQGgctGEFFt24QTMmcTF97km2GC2V3IjKk4hsrYh10nzyP79Q13d9OrY3clo9tGgFefW
mckgUyYIDmZ6bEQVFmxxHd2kFqqmDz36mpw8gNy3k0w3CGL0NsGN3e/jiiUfSFuMSaw5Pxg2eQMS
pQl0Zo/ptq3XwH6jb2BS6VW6dVVbhRowCxu0OJErQ+XHJkiyEIItxyX/boFCmHEp2KRF1rDJ619x
zw2SlIGlmIHZSmSr0j8N7SMPXDCNrofEDnAUreOPljZymnLftM1rKuc9Bis6G8oonbUdaTSYh0h2
iAdJMGhxy7vuZE7Gf3B3ZjuyI1l2/SImONP46vMU4TFPL0TEvTc4k0aacfx6Ld7O6q5MtUpoARIk
PRSQqMyY3J2knbP3Xvskp1Vhu5x+5d6M1cnwgkuc+EeA8I+Wwv4+ElbGmC4hEVJrCeaz3o9iEzkY
YeYP00FaaMRx+aWom4Vo663pTEFDmbZlEJ08vNm5G63CqLhMEcb8AXWnqO8cJ9iNyjkotJliqlti
VXpXZO1hJA8XdVi0ycE79b/9tnUQbSN+dG/G55qTVF+9LtcKXhyCsf2argkQY9EqM2+FKFFBSWC3
rzmFP9bobrKSAhLOo72+Db1525HoEuqrM7pNQP1wQLDOpqIkm76GmddTXjC4rHw+/SR4Nk70FTfR
ikfyxksnslHBhlUVR1jn0DrEBynvrFGTCRASEPrya+C4u5CXmOe4gm8P4Uz0V6v5GsVJxFc8VseK
NA5i5Zr0y8pDtBnluJWYIlR4bwzU4BKfM9LHHK6V0d5Okgsyk0eQfjN/SZ+RaXG/Qq9cJ25/g1Vj
VcU/Gp+PhBzWLsFGiLa8l6ywkDSWv0pY/DsR4I6jVVyWH2qu2k0xQL+pjBdhBOKS6uijlPXeHyfj
NDUx83uXX0syGcACm/sh5AAGyohXOubymQPs1PS4F7uFFMKMU6jjZNXteux67wh12kA6RVk3+u+y
lyDsXCQLL6mOHANygPtIwb7BH4XIJQ+0IqE1WV0DBdDynp3lqKBQqqnI8RObMWpM8FO4j8Trkmep
dgiUPXo7DcqTxNgSe0Au4bHULN8AN6sk+hgnZ9eT4L7JVfDDTTj/OZwVwYiUWC2lD7Uw0R4ur42D
y2mNtCJuw8Ij7+5Idcz6LD71hv9k005P4mBCEPJVsMkA0oDQEhQse6Z3Ckp7WnN4eydsIu4DL790
Q+c/u5W68YAtUYXDpUqFwjqtPf3eh4LNo4ovnXxNeplenM659sysWBGt6cAp9o67T39juBUJRPG/
4hb//y92zcNgue/yNPgf566ftf6kUCrhwPOXM85/fO2fuoL1B/ML0oFlmzxu/pkzH/zhBaQjOP/Q
ZrcA5f9UFRzrD9dn1x8Kl+k/RNH/D1VB/MG/EESvA8dkM8VX/RfOOF7w1wfgn6x5jlMe39QMaH37
6wMwiSbZ8nC099ASS4rXoVTM4FMwpPlzbb4BALPv9UynT96psNsSJtEY76o02IeBZ55ChR6uPMZG
0+7Tg53ysEv8hsgzqeQ32cx0hNHrSrIHkjYPL2jpMEjZca964c1HfCUiB8+Smg8AxsgNq0JfQiYM
oDgdP9T1jYYNj8MaMSsIfFgd/l0409wsulYZV0/m5o2pu/QSQ/ZaIIXpJtSz9ejqMt0qDRSC/WvI
drDvHpLMCX9mcBpK0lWTubOoANvF0+Q/BjNB1lxiSeW1DzYli4Vg5ephPrWBBeewKMggWhU0By9m
WNJVxaMO6VtbeFtM7vxxPxHohI3s4vZRZB5r4jj8ia78UrFOH3VKrizscbCFbeRwA7IpvY1G8dBg
dX8DOpeGGyC1FAPyYbDuWJYKEra9DH6kRl8F8E0pb95MBVuANkezNCg7Okp8FcSco6591GFrcqvu
7PrTcIzpBsJN9AGQ0Ttms5B3JVJjt21Ch4Nro2m7zshkjtzobkTaVN92PPu0WJQj5RQR7u/KDswN
m13jEVqrefJJ1N/3DpGHla3J063guchNNlShvHh5C/SiDpvwlz/PSuPklXAc05a7L603zU9GWkwl
LOrkK8vhetqibokAybwumGajYvwkm1iTLLTCDz1pqgajklVSraz+NRsJqSVwlLaKPuMTO2MMD3PL
Vn09tVWEt0s3sG36mmchveBHMPzT45jG47Gkx+NuJhqQQ34Hj7YpWzrNSv5ORGPen4zB8rNOE/+r
t6rxTeERSZgkqRyhCCX9qFn8Y0xJWJTROVSm2ELNHPNLNAD/BAZsiHfQyjnp0UkzmtIfY5NX3+cB
PaNoWF541/uYqgez5EFqRYbbbyktIP5ryMm/k3ZWjBvh5L5e4yygzQ9IPz++rYdtT+fmXRdgv92M
U+qciVBj0olA1e5JtwfXep7IghWeTp9pqVoKE1nXDOtZhAVy25R7Z2RK6404w3TsFcR+j0fH2aLK
8WA1Uvb7eWH794NnnXIDTSP1luOs6xoBDiyf2f13NUCxtATQZzXAK538i2HX/SllkNvnrlwSspFR
PBtehT246qwa4aiyoCzhhlFvsIPMPd4FvZBhELl1K2c29GBk3CCeMJZauoEhRuVB2uXJnb3UIOAn
GTjH1Dxj6QoMWN/mAgYMXYhRgeuK9Wd0ho/U3Bl12l6HOBevDjvB1zCmgMGgWuWJpZt9Hy/1DNZS
1GDLqefPt70XgFj2uG4CM7+ly75/byrH+XbwmYG4REfl6pnKx3amECL/3Q0xLTURwrfyQ7dUR5iK
vheqgggFWE3cr2iVxa1tjOC/LA0FeFxKKFIFAmtlL9UUYimpsLJ23tRNTqq46Qogy0EqLkEROddq
qbigZgOe0FJ7YS0FGFTRpHvbV90tvKTqayIPiMvNLj/sLg0/Zs9ur7iFMnZUBn7y3y0bye/GDTsn
icwqxZupa+vbs/u7oaN2l1McXQGYauVVD8yStqlcPva2DwJnYdvYRErCpQAkUpogLJ0a5iVqKvHY
VVSFSBFaT7od8EugVYZIg1kSwuOYsYOhkxU/zWnmsLEUkNAqGL37kaje04nwRGvKAs0R4oEJBp4M
LkjwKRxvKW/FqtOmxfIBhVtb5Rir55hEb0Z1guxDrkx6O7ijTJHa2NzELJRFzylOGY+gFUDxJxnM
gJENs7Z2UhlUutk4TnZqEMulbnOwmTtc1W1eVwxYZXXsuzpo1o1fIj6KHKB5KyXRQbDAH8JS87RJ
i9R+dVIW7iUltBQN0ne8KspO3fFiyS/ZYRiMeuN1UHnxNHZDTBVXAzuoG8RdN5nxepDKx+jdtyt7
6PLtpGqx1nCML7Mto+MYRfbetG3/MsyKGKBAv/HM0dtrLxFnSSXMmaUDZZiW196YFL9ezTmtXsrE
hyPfGkROYlK5uBojAuYsH0yXg7eTnwUQr4+xz9WTZdctO7mwuThJq8Hc49NiiTG+0dfUH4Qtg5O2
5fxpFkX3DBgtQtwsIpcWJtGcS/yq/DeT3rqqSW7x+rKK49LfkeKJb8iooqM4lXlRaVq+Ddj2t30S
S3NtGv3v4FKmDjBVctyDocEqmtU2S157gAe/gw06P6amswRpy1T/MofA+hnXTVixeKiwapv4jeWu
R7pySNMa3OgGCNewXltvnRxNZeFXd71hlLcY6sR1CNviPkJU/1VaPhl1Z1QMGgJhkIuieaJNzNhk
rr2EwoX/6PlDvQNX9FFMwbgApN1iK3JwdSWkhx0JHHx9odvu7KHv9nBP3FMXDPKhEuVFxJhz4XiN
Y6uOnoDnh+KANkuyirTCNI+f0FXKTdWFTreh0Sq9IzU0H7u506S8Utzl8FT3kazGj0ARH+CT768s
fA7rWKA/eF7yZM8DkSd7yCF/hw6Qk6oPTjaVt7eahwTBh8F41Dkdjdye/bVrV/5NMVbpT23EOR89
eiyNOsaVjTXxgcq0/CnBaHdKIgXRgq3FOUiQQdTc691YUkwx5U2MshRjXcDpWK7h/WPmbNik2D43
mFVQwWRbQx+1PsEy+1uv70MKVlAF4wRppg0UqQuVeayfMAeDHesBUS7hlHlmnT0kSDz0DY/ethWW
xpWvvRrk+RBsk8hMdlmVQoAwCsvDa2kWpwBw5CmgJH1rAQc8lKNvPUY6TLbNYHsXPJPhyZtc6nzZ
yL/opbFV2kzvgkT5Mz+KkBA0YM6QsWmkb17KZ74ZcvnAdkBvwrIdbnFPcLEHs/vCotz5YUZefWhs
oY8+9ZSbKvXtrcuC5QQvQFAEqbstLOLqW1S5uPGVVzxnmQp2RhwjBUnf3TWulqdYcmQJssg8MkCi
sxc5ByfOkV+DEr9CjH+bFCfqWZn63jMVdTqhi9fEFrvSYdYc2+oHlecb2ehhY8+uuxKcybZDm1kn
L6O3b7LLGru8NW9rx65O0jbHk2ShgXZTlQBX3BT4p6o1sUze0VWiOmpLSg342KSQ4YkL1WHH0HMa
/adJ5j9ZRro4mv6yyrMch7YoeFHsYH3HDP6WEh2QW6AcpdG+9wWpq1ql8DRy7iMrkwxZxk4ii+9c
KawJcpAxfFvezEfAjfJvssxkOc1kqvfWIJe4jhlio6Czjj8jq7su21Rh2rzMTLivEDz8JyCt5Br9
qh7wM+u0XO5FTvPodnk/rkc7tUiKWNFB2qP7UNY5NHjXajA5meLszKn8rqFXPsnISI+eV0yPlLJI
cAIZCKFVmzRTvYWyocSROpLyko1p++LGDoJ3WNrF6//kZfv7DtdC0A5dy4dQCy6WRrC/TlMsgZy8
bxpjb1hjc4609rcTzR2neMbmKfslHlX07LHIk+G7twPrnWpcsjptHcQ/RRFDrnTIiGvDys4GT6o7
MsHhW+ISWCiMetw5Ql5S+nk3fmbJhZc94H1mcZxfctCQpIAqNdxZLo7o7VId8uxDszxlPimmTWdY
9asTclBdi2iuPtu5KxDlNOYpSDGt9zMfW9xiWZ8k/m622jDmJCstzjicHv+tlg4W23/erU7w5u+f
Lybi0KXlLHRdeMu/U8r/lEKeZuQ5b0qTQ630vuRGtQlVWFwdNmv7wJxdogwsnJR2hgt6fIMTlGfJ
rOR470e4w7Gb+TEOYVRs8hvViNRfkQ5eOhIh2dELuomwmT27hhFtQ6vLT50OINbEsIJJAE/OAZIs
rh6Xqg6XYW9lDYLDGhfSbm4zM93QkxPin6YTN7KX+oHaJ+aUiXeDHmSuYf9lopw6CttkJRXOVrm4
fGlAVreUmA0P00iDBmWg8mmuKV3gZIuftPEFyKiIEC+tbyl20ShdJzR07Nwiz8m4SG/Y9JPKLqx4
qH/p4kdWofkxiw22V73F9w/8R7Stx36I8PKLW7f2nTWN26zq5sbgUL28T13uf3sEg/jFgEscwAzk
pxkRdZf/fl+L3++xubzdtm5SYpsuAvZ6KkvB1nn5hMx2Wdg0bQOq4erx+0uEhIDJN+E6xcV61LHt
3+cJF2ze5oTIR/PqqyI5J6NbfALy4iikvV1vahI59HNwJiHpKpkw9nSb+1s+wN5FVdlwka3o1tSv
+uCmhmNm1+9lVrDYtvh/DGJ55JY4tpo5e7i2N38psiMbabuPA5wSI6HWqG5vaET5yo0Z7hSNVqik
5G+rIuj27VLoAPl1WFs2celBpjeuBnvU4TbkzYyCTYKzeG/M84sJV4NUJ/wFP//IipTQCTw4AE2F
tcuEh4jZugEnuEny6OZUsOvV+BYr6BLm4NrMP0SHOczGrCtpmBTS/NHHkE3jEexQG0KYz8tRrYes
JMpGU9FzbKBeazMo9rEB+IpWYYyccYvDEjYm1GM7ydh/L0OZYFvA/pj4RJRjGknHm9kX1KD03syn
u/Tv2ji0sP1ZHCfK0NjPbRod6gBIEmYw5taZw042xnSqQAZ5qhwNnBLP272eDOIcaORrrQyKxduF
dBKCezU1TbrDJD/MUQCfClmZmFDAzvmIFT20aDDoi64/FoOJ2cacycSI3ITgBMj4ki2jp+fhSarN
mGWQtqwP+DGaF4Ik6NTRRIOJKHwLcq87B4ZD1ecUsdf3IlqrkLPJ28bxXtk62zVJZ6AvZOXWWybe
cJ6Ieo+l/4gtwN5jDUnXWFPiDa3txoMUvjzECdVYLT7CXbeMz2nWkmjtS2NlZuKRTtCCpiIsV7NW
MY6OXqybiTSYk1YVMcgKx5nBvE8of7CIPSXzvtci2pZSuM+OjkzItUhBNh7TVfJ7iKea+KTK2H9t
nZiIj28Qk9BQcvu+W9tc9f1qzJro2Y1z584ngnIqPQ9yUEEeXihW57k3Fnu6mpyDiQzG6vu593zW
WJZV3BcjrvhpjD6T1riaUm/Q8whfltGLdIl0BCChjvlgZYQFK3XFeGJvW2prt02QNxvTAE2WZAOg
7NHwmlsvcNuZboFlmWE4jv+uvAEfl5jUjHOEvUdcTN4X0KT80162IlHVUf29bEqq30uTGbFVMBPE
RF71UMf4I6J5XNpNBvyk3L/3dMJaV9PwaUWZy/auaPitVnO2eNGSFmdk2Bws23gJcc9ja0y3RZZV
a7qi0iOZvms44uSBb4pV1c/74qANJ2GBVKLjm7TRNA5XLBUsuxog+4rJizjZxFcko8JmRL6Zrh3H
BCPEoRuBsGufZum66y4f53sOJvoWqyxbnBF27MACYY5vvUWl4GMgVyx8XqaFXdEmEZ8dUWG/WnZU
ZioZ9Qj87hXVOHjOrO/YyRjjgtHfhPwMOsvGcgUn5mGmtQgRc2nn7sKkfoLT1T11GbUgOQbovTto
Dilg3CQZVrNnhojbnvtTnHH0ZtDmLfTl1R3KpzCPavLy8Ba4n1R1ed+YnobzalLpqbR/TMiKLlyZ
gfhz/fivTyy/yZr/hAMhVfPXB/HfTixhyw7LBem2Zx54nN+ct+bTeGsehlt1jympuhrF7e+f+H8M
5fp/YSeB5VvYDTznX7ojnn4BaY0/q8+/iQX/+Mp/Fwso7vMX/Z/v99vC8A9HRIBXAkg+S1rWA3+R
C6xwMUvwPnKLsBdVgDfxT0vEUlywmCXINQgBW+a/ho8JxN/nAh9Iq+XbgsEgBGVj/+3jkuZ0wuGb
jMFIes6bSFJ/32UN0K+Wi/mgM+Xd9QmNSZ2smTWzbDawL1LjvKkHHFeD7YRAuPHn7dwaN1AM3eRJ
ytlg2OLQtCndHkL/5IWz3imkFDBLUTRL1iCw1PBftLgnO5uxZNV2nP6DcRbHdBg0qw/K6X1a8JBg
G8MVEOynkhlQcwzceC476lWU57C1Za7Umrsaj16HljqgWyDp0YtL1Tr7cirNh6DMRjTx3im6jTEn
pjxNQps/Ryo9B575Y8Xcrvz62Y08g6mlaNRjNhnymDaUD4D4mzq8ktJ8rahbf7VVPmIeCaLcpF18
zp4GbnQXHfvNIYKU8cSDunwxUw22gpzBEiXiLQawRk0XIgWglXEbaY4dKzFlNnEk0zF+lnS2XBxQ
AGy9hyUFT1lq9qqjZVUpUzU+2vwjqjYlIyEeEouwo1ub+FfofkPBGBihTm5elbxokw4PNPsMv4+x
qKelFz104dDcw6Ea4erGvcWKcwYaObviPlZ9/Z2ETvPTYpF+gxU8KPGKz91WB6O9w05fb3pCgJtw
bv0D9o70RTK7blhEckYauumAdac6kQQuuOtPLU1zHg+5PDPOSZjTsCYy7r0kl8+uW0dH21BYUufc
/CChO58SN47uaqfKbibYkTveD6R7HvJY+3TQHFqrnY/tMlN7kuRm2qBJRwOmXjts5bN0IGMGHqzB
dYcJlNLUsABnXxhiDxr+xWonvwRW5gxiPdLJNrEPDOEYdpJwQeNQsRVKNwXbaozV64Cv42pwbLsP
MrttdkYyUSHUeM3JTlT4Ypmh+nR1hoGuRtwTe6v0Ux5wuh+2DvS4G2U0BgwLIz7ZbIcOltb9HeIb
/ofSqchLijA94uGWJG1qH5NkJjDjloId1mT2LJ91eUYf4hMOvOgbpAIkodipyf8HVfBhFmXcrrtO
hE+Uwcp1plMCzwnbIeioVXmhjzg8Jm6a3LtN7m86z5G4UAkRflLcSS3EpOP0YRQCZpyVJ87epA7u
1WH5etshcNIMXHm3Zt96r3ZTyOPkFohpY+EZEItduVVE3P11JL3+SYSj/dyVwXDwh3FCBav810I0
msV6JPRXYY48tOdEA25L4SSzjmcLseMRmHwyNAJ+4xUiVhlRXH1tK1Xu0j4hjgKq2QGhUWfNvsnL
8IZUIKV2XpTsZZdX14Qp+Am/Mm59QDWPXDP9YVJADklsOjAe6WnOUF7qlhBvbHGbgHWAZ57EU8ZO
zqRCgnPyzWDJ7IMm46kC7UILEg/+vrtxGexBqFgum+jCyuE8B4wSZz+SFv7PoT/j3DGRWvKcEdTz
YCTBlbWeyrkVckuSu1yzNDFeglyX96xZzYeZ15oboy6lYlqfxm8nA7i9yjyMsGvPDWl5yYZSrcp8
9CYcSJJMLGap8hgZdY7zZmjUluufIyiG8Srb4CrlrQ61dRiJGdz3cwrKVkyGfzKtkuuucoPvMdJy
E6bY+xn9iVqzRp5PTav7c0gWR2zZW0w4msCEQDhgsjojSloIll4H5HfCaoD9qT0oqtXeR7tKb2B2
l1yB7Fnw7qq220dwnC/Q6Ug+m4zo5b72RxOwizG9ofrQIeOb1YMxU40w+IGb7nUX9Bf6IJytNaT9
tZDAvwsnFcW5z7weRMwoyu+2qIuPuvFgAiOuZCen88KLANe18aoWd0UVwXtuoo4Xq04ECQmfnD3a
E6avbV5U+YnckzyT5ycaEDTysTcHjpBu0bdQs4IJqDCmGYgsdTeU3wkpZFIIfGxeXOAei0+j+aJu
2Xl2RekN67qwqTUZs/De5PoODqAT5fugoTIjGffkx9LApe3VSqbkV6lRULeVSV3IpjSs+AwR2YUP
NXRQzPJYomTy5CaQVvvlRA5mnDBqGZ27MCm96GfNldpvZd3bD6ppCTO1LIuzNew5LImx6ONX5Nj4
7Ofd+JYwVT+bVJmBZszhPrbLohwAEHf/JcIxZDY5JiNuzG0cFCMLEd2Swp+A3MxG0n0GlJZ/cVkF
v9JMRAejEfU100B5V23bOeg9o39sg5igT1Ah8yjOMDyhxOD/aiY8aWXiJWeyTGV6KDCwUw8TejAc
ZCvFSlZwaDzXre7aYhr2fKf0o+CzuhFaFXth2tlXqsGesHVlATU7Q/YAgMWB8okH6axttpvozvpr
4Jj8wpbrOXbYb/N4Esjhc+JjAoq6sHqdZvU8RkOya1MZXN1asLS1J3KPCGXtqkgrD6xHn1VvvfbZ
9lZ98aWGHFMN2M9jOCVyH2AquC/7kREOJxSkSqcaEYYx5cw0do9ttJu42R3qyE3ghOjpxvMahYe8
Djqmbprxbli4eD+CKY3uK3jmv3lmEL0sB5txMNG0kKTWMaLd5LPM/HdT5g43Uk8s4Q1VPAyBiu7L
zs5fPLbcUMTd5MRaGDbEkoOUvY7Ykk7ebvY7NqNTNEf3HBfEpURSu/SJkXMiwO/9IntXfEmZsPh3
aGxIPBvfV1JnCwnZ9zFP1ZV23yGfFrtGu+KTQCxMtayp0nfDKvVNgfaE5azroc1UTM+xm3W32rXE
O/rmsFNGN8ljZvl5sm6cwT06cPxIerTAePCtMuqbtWvSzGoVO4990Y7RXF/GNu/ISxhhdWLjNr2U
ajGJZYN+0lmsHow0EEfHi+afDLUoX1HfWJe49PjHuHbaZ7828WH5sqxuiM27p6ZrYGnOc/2WVKn3
EVYsungJjB1hEneHICGhV6ShPoJsa+8VQPh7Ci0NKMJ+txVlHr/hwFVwAgHjt3FcXwqU8C/L4HOw
M1XVDQ95KMsTFoZxE7WNjfRdVW9WLWDOpXpe8wzpyEs1yU/WGuVJoatvZewCozeHov1hhLOTbFwQ
DLusF9W+igAFipp7egU+buvBXL7JMuZgJ7bFNUmJVeaET9dWXbfPZts0t11u9UdeaYtK39A46GDS
N2XITNg3svjMRN/SuGkFD0knlk6ZyuQOg0n0K07J4PceaMQOInvKE1N195O0UyizZmPdUOtnwIip
jY/QttJ9oH2fS3IK6b8Ml4qxeSyrL18L644tmoHXxVbpOo7ScV/nJWC0mCf3mZ5FPiGC0B0uFJL4
c9rWjz2zw/Oci+4+t4fmxm5mqCJpFNw4dje/GDa0bl8O4b7TPbzimY1jmXfpQYkg3iVpBKFDcSgD
CK1BwIb6vTHr/nPuAYBZyG/XSBrmavbrgMcLwJFNn2pny1EkRKOIXfofe37SXMhLNQv7Q5VO9Nyy
e9uB+m72nWMALUgTeqhBV4fZPpy9kRYFyxgvDXaefNWkZbjHmp2fFD297HBrsaPKXfwww8l3wcLz
DJ6KKPgIaQrjQjJF/iKTwtrKkEZJvELFG+uw6WqjrGyrxBTvfpUstlvKxO8ogPW+6Y2uX9MuM67u
mBG4ibT5Y8Q6cSN7xa0iLMP2M56idF+ggN+TsuEHRuV4EVY0cmpq2iczx+BTBIjr/TBYm8zU7p3p
N4QrTALslNTjA3kumhGvsOrp3aaz294aaBXgZHjmPvhCpMdA2d80nIenGCGJjHXlFsdhSZENPHdf
WlS7dWvCVCTi60oSI2SQCg9m9ZbGsPylh7b9FGRT+pC4LWOG4C5yrJNqAKdb2uqOqJC8NpOH/uvE
9XRoWbQvLCDocajALZOVZ87nAsjHXsvIe+iGCgesn7lL33N8yAwsP3R6iovN1mlNTEk9+ybSly4T
AxuR2T+3Y2VsEtLEWH5n6kqHCrboNNDaUc0z99msb9/a3DEfQztiIW4PwU7OmfPStq63rxzwb0tB
6Gms4Hzjyplv7fgXk5FnrnJiM5c+GmwJohig/0pNeXWXNHEGZS8vvDtV16hyRWPDIe3L/rEhPV6z
qy8FIPyeZ6WdhQuxp6uy185L3BmKkcaCNkl40bVggASSMTMx9Pn9HMXxHTvQ4FnlIoeNHKUHON34
I+Qs90OTFXcZB+GLJayPISTUaBHmPWNcY+LLyOSCKZuAhTsRbeUWV/HGI6pzJcSRHYPE7nCL4wF9
B05srD1FS0Jn+tFtNOICKblD1CueO8G4E+Snz3gSPHAyJow0WHJBuXxS+RgGKMP1ikfbiNrfwQ0x
XBtb0pz1AFqKXnxYEWIy/mIJOqgPmoQngz8+SmrwvoLSj3b+3KXv/1u2R/8vJWv+9Iv+S3QFHWaf
WmMk+myTv+2PfhtV+eI/90eQhJf8i8e2B3D3b1TFnxAL8w8b51noByYJSYug87/bTW33D8u0GUyJ
upgeXVt8u3/sj4I/ArpfmTtciy8Ngv8SxcIOnP8uIyLYOtsWErhNkgyq8V8VUpNYWM7/xh3plmI9
kw5cx8SmtylHtBTbzlszgTifQIQfkzvmco/8RdXtkqCPz1hIHyxM1OsisbJnNLf7NhmcG2ZG584l
GDyrVt4C2j7RgYFzJLfqyzjWO0mbwynDlrPLh+/Qpwsj8maLbwk5xpIVs+jMedsVqwmb4d3oi63T
GOqSD1g0RnfcRV72kmAmMPzPaKaoI+5Ys7d3oGVum7TDy2Sg9lVMBuY39z2Oi4F4biOB2CUVK3sP
AD5R2HXULditmTeaAsYdc3Jc+7i7+4jFFvyeKHLesZFhSvzoRlivhfvqFnGxtzKVbKrqBsiZs8on
ZnrcVYwqbLAqiA+DnbabRPU8JbAiCsXhd6ZPJT/aUzKvvKrqz0Nob22yHmzjYULIlvqu6deIB3EF
qmdtJ/rZUkNx4CxegcLcp4N8DiQBFZ7GGNsjJHhOm0FPojHNtAZK54QrM8g/iwwubTKiNdulffYu
bUROQPlTsrYcfRuTm9lmVf2NAdfet4QCquSXHXQ2Qfa5pScNbvvQ80p6nfEoVPNEabg45xF8abrh
LmbkI7FtZepea5LzDEgTaOkUFwUqmdmG+7ElIxCzTF2VUu60Uwf72AmytRe61Evm5QoDa7C1WRUg
wYdrsmTreISsS/CLxgcsrvCoEUrCxfPsIMowYKHvxOZKJuFHS54amswnhlPu4UpUa3JX+3k2NpBK
w8y+I0++KlFuKckDs7SExzPsL5B307fOzfJNX6NlBglHVnazwBDJN66w6GZb4KhAzkofnF99LJKQ
BxE3Vfw/xY1LrTzv8ogFrao2bCCtA4Oe3tpJwFOp7r+4Pp6cMD+yKmmfEZrAGSA6PARxcJdboXNq
OeL45XZJvn8oXvGk8YhZuVb0qeL7Jm2exqKLj2Dg/GXmouJlbXK+Jlzz2ceR+9BSB89y1kFkc7r8
DNXtq8HJQ90D5ZjsYcc1uISlP1LTDQpqatcIAFYBcIStiOPhXEzpvXJJn/ALJfdqJkZDFpX8ZhSD
l5hzeTKmFCdgMDKwIQHvVW1tEtZzq96uXsAf01plscDItrGp5Vb09U2eHfCi/kid1t5ZZhGv/UGg
yXNMHOL2u8P1gwcDw3iC2EpTJ61X5ToVNgARemsrv8NekILtx1YIMMNdL/M2QLSDb11HURw6K97z
0ae2Afg1K+An0sKsQv3hENTpqS5SOpH4gGqR5vwM/73I2/QhCqh4ZAu6RXTkqNYs6S1wNGDZgvCE
DfDOnPj5fjBjlFoaNxOiNbBbaCVfskB6Lj4YxzpkJHOfA/rkJ5jjlW6Hx7B6KxFCOyfJnji0I/4y
lx7MAFq0jfmTUNVFcWMIoCPSONLuaWn6rB3jTEpkN0wD66gyhm0YlhdGyBNEm2uWwvDQdJmyPAr2
EpAoMmCOWzRifMX4vhrxEM7Uj1X+MQXGNtr0OlGPmewNvK4ITi+ND6rTSukS8YPmaricj5IinVbw
dOVBRtAWInCZ4fCADbncKd65MOiu0XBy+O32Y+j9CDG3XzuDdY5wra+gbVhwDeY5ccf54PjkFBs1
bxIBJCC2/htlZ7bbuJZm6Vdp9D0LJDdHoCuBlkjNkuXZ4RvCDtucp01uTk9fnyK7Enm6u4CsGwPn
RITDIYnkv9e/1rfKkSh9/FB3tnn0JvWY6UEFJfPSuC0mWre8NNiD13FGZQvdoMjkjND7Qo4nUVi/
tbHbe7oNMd3/xXHHJBPs4IhjCwHElsAjWIE0+RK35qfEZenrZTUgeWMM68g8ZbjMVqNf4D3GIADB
a5PB7QXIgdaXyms2zIS6GbQ3NC8e0I5/e8p8qKrmXQ7Dlznl5/bc2PlvFfc6h3Ws2G3yposD/fPi
YnhVE2BjpKYo661wRObGGgkpAsTauWKFfOwHg3951usoBUsXZIq3AVi1ty5YU1fzYu6jOHrp6LZn
bTtz8TB8bvw+3ltxelBOLFhbR19g1b4JDdKGlkFd0zmRq5qoQJJDZyK1QbeW564Hx5CBgKvR21+L
7RDKpsfUW8Yfmsn3k1G85Ib5IHjxIZYCKmVQXDfa+GkV9IW5lcP3nNXez3C557GGhRpEQ6zPPBQc
rA007oROufAgUA+iQ8A2DPWi+bhTEahWMCyx5vyh9ubZJlfOU3mzRkXehCGgpSao9VNs0/F9nA76
Za44h5hW2nCWSq3zkhFr9AjvRZwy942kVsNoYbjZ01cuMnjUHsDHprZejAQt2VNT/MvC5ZFd+mpA
uqiLBzk69Up6yXSsi+XBmLX42y6NI4sVIu2R6De6BvwotcQBZWFVjNp4bfqUAFU8kXXxs25fcIa8
VTZhoncXGFb+zUhZ2xfr9sVoI+siePvn6i3C1PXUdyocBp70Ws6zwjVbLNmGc/Va4Lx1VIMYHAib
NVWFYdy+dfRmVUingX9qWjiXLZaAHS3MbWDYRffSOSV2FGigm5qdwM6RrQpjoX8ms1E9Tcl342uC
lGbtXOwJ+TMpEmtreO0MUgMx2vQiuCe0F4Gq10+VS0HWPI5qx41KHF1q7vSUhZs9lfJYa9Y1j3z/
uMTie1isDXjyap2pQdthvubuBNgSAim1h6J+gK+zXFx51xq9Oo5d86UyPzvwmFtHaXutItDHfpx/
lvLXrC/lI3R3ntf52ZHxXadae1cN/bjVgYe3KBX0o1bIyV38oMckVXmtN+zFnDNCvn617eKXSKqP
vE1wEGetWjf4ATaUyHhhnA+PpuNrd0U3z2tfLYHB54qWA6lAuutfNkGfhSPM7eEHLFRbeYYh3wqy
hrEGEUWrbXItWfyWmg1lSxo5YxV7Qe5KHyuKMMPRoomdvR41RgA5aIOhIoB3R6PCqc+3KqoBWunt
iVCjDEzZ5OuBloGjn+ifXbWoreWp+tgDVqC6qsPYINmPma52yQVEVc2jD7sp4zvLOcnOBCrvDFvF
X3PiARZDMqPeis9J6OvZhBjgrHkhV+7gfma6dqI58J4Cp4eqXDZYB8/EMF9sk0Ju+ZlPcZBa8653
FLYq540xiSacmD1sH7RQYULX+k5zuC9URDwJoxJr3BUuxBYLM6CQzb5Leu96aza3OuTXajRoH3Mq
7IlWaVx9zWT4G+JTWbegI8rpsV0Y9toxii5F5D0gHNUPMMW7Q2UlaBNgIzZWSTAh1/L4SfC/7HR8
pmrhfXG9EbBSlFxB8/1ydLFzM1YXHtVvYUUTX4B9izj5kHPpjpoWlmWrdr6W+rQme16YDBGqU4oV
qidm7RuXemRFNsQwe5gTAWHr6i7z1YA9f14YYS2eAa3XgTlXzWUisxxqgxXTFFlpVxxfJHFn/Q0p
8RSR7DzDlO3OUB37c60tXyJv/XDCbU7LansP98cJi4lIGhMmSQNujQ8xsfh1BuDrJeKKWLFhNQ4G
SZl2VE9FM6hAtaz36vkB7fwy+KD0+FWsZkP3jYTXB6Y9z0E3pwRhG5MkLPg1IDIYN21Am2/l1KCx
MjBoGrNko1HdNKTTujL8Z7/yLAa/5J1KECJqOHH7Wf9FPBZAFnuM2yIZ+JZuv5je8LgQp8rw93Dk
NGBE6dFVT/XL2DfPkT9z5rfOxrTkL5SVsVemWwwK/xGHnsm+cWJsL3iuVIzRMJuh/rj1Bx7igIfS
t5v1MlSDCYnNmc4EllBdKGabMT0D9jhjDP8huAfjyVUvxU3V8iz8uRyQ8NKbh7QSvzvC+Nj4rW3a
NrSOxC2D4ULS2jM0Bj+DqiaC4msxZ2+a1qXXF98mqd95WbJtfa5h0d38V5MxhEvTOCu7kyDRUp10
gjfvVZIEtDNYVKew9TSXG0Rlxe2LIHViPFdzA+HJGc56SqXY7YEZmfXZd2teScGwG3OcgH781kc9
lxdQg7lnZ15FZpi25QPGPwM7YvSWwzx1Y+eUzuVTbkyHws2fTDE+Mvkl2wiv/ZCYGy1qGIyY1PJp
PNmOeu8jwXjgAznm8/9L8onQTI2Grtx31pwxs4cxTtnWpv3WqHODVAKUXQZ47iXL4OCFznXu8pQq
eOpEZWW/JT32ZI8SlxJaPvJzWqPPWi6QHG7uBwfD6l0pb8FpLSJQH7dYDWmQuM41vFOKZbjjtOZ4
pDFOp/IVvI5NU3nhDpgt2zvXNldZ3cUHySNrW5o+A0HsDHellVzbJtfWit6DK25HSn66n7KanGOF
SxGbo3mwtdQLBPaGB/v2RZrTJwty6tvrMiEbibtsVInz2izLDicjKp3vPOHfJxvoZ3dZzlXMJ3A4
VRMLh3a06XGcR2Kh9MqYpTFhP4AiDKKPWnGWQBwACE8ME/UMBi6merCPRl9+CmygLyQ/2s44I1JA
kZvwhy6D/SSdPxU776NrvkydyS9wpsjr+SWzk4/GbEJ/IWE5JNZbFJEfyHVKeo1yOzpT9pbFCMIl
WYaNu6jzSI7t5NXbnoDrAcAT6KIy2nrjsO3xl56EXxGSYiWcA+UKK8nQbNGNltM8uDbV2O0qujXW
w3hLwBty2Eee2Ec5IN4BTWfNYxPWIR/1Ux0bFGdU1IWSzCn2Zim7jZdw3OFwmAbcSqYnzS5/wVSk
HkFL3qBQOkjdJTxkzMQjG+x9p9cS7FWXHTTw6+yOTAcjw7hsGvCFSMqN9klEgoQKhmcW2rQlj656
qpB0VyYgUlrtIIRlcoRyFW+6ihOVS+En0XVTHqF8EOVEumiXfF5RSQfZTuDQngqo0j6EYe2G9++z
X9XsDGFtaDB6Z/fixfQ7C6+KoBLgOhzTfjprbU4hTubKS0fdsCeGY7Y09anqx/Gc4c5bj2yzNTua
TzWydQiv24WEJfu7nnXD0bC1M9ywK9IqhQ5Eih4LO5FhhBAPbyn5SIn0XqsYmvQY+cWrdDSLvJZi
4UOqiZ336JxMg3Mu6tlHwwDPOrXPrqKZ1N5eaI2SnPkBH4LcqMfcDAEEpEeb+22v2yCxCCF1zchB
Q/TxnS66PBCCYaE3rYVHQdvveyc7yz49gGVc+Wlp/3L8ahvzYUnyAuT1gmaNTbmiaojwlixleyBM
U+y9wf4YddGcJkO6axvYalhRUrh3KQyFX/pMQhBYfpQRkyJRQZeWqV7pB+YAqFXtezGMezr6qr0J
0T6kPfirHAvtQE01H04D61coy8VecXwzstZ5n7O02silc3YlaiQXOq7hcWnuiDndVUM6b2nJvdWy
GNZe6pzwE4oUkPxHd+vM5fA8zuHcxJspR8Lg1ILVgyAl98Q7Opq09dhQsxsji/NgjY0w87VzOWfG
aRpn7yCtmMjGTdrr52mXmrySZFW/vYlzSd1n7q3s4C7ugWOUJUMpmagRI0lBMgLO79EkUOs4OWUh
wik3S8shEwcQ5uzFK+/QIh4K9IUy98utMvL+EFWNG/Q0mgWVbhEZpoqX6TTRGRdEv4uNVIblbFqQ
MSRo+JpDGp2OL2VOnKBLUQXwyPNyZ5V/kkgzZJu1XRTjS7cs5wm3bPmIe3djZiEI+/mxxDYHSN5N
j4l3j3tIf5w7BD6NQJ8rZHU/jcUhKhrjcgsphnSvobln7YPUOVYmIrJYm43vvTn1x16NgrDdjGWC
j5fqS+MlzYk6zB8GCWE0wXHbJy6nM2zUlBQ/wa2xL3Ryk2Dn5n/Cvw5twOY+HWcndnTZqckyrKYp
pPJbiM+uEBIirz1bBpXHrtU+KgtUpmbH9yy0OcKZ2CmsPfl+8Rb38wDQkEfVvOQXx4pgfRicdCcZ
e2E9d9/a7V/UDKfO0B8yWAPbxenUkRLyuzkdrW1SQD1KKya3oSzZ7eFyamwKbqheBZaZa/2VPO/O
HUWyt0tprJiJ5r3lJQzIkoYKVUp+7w3+lmbjFZdhtnIJtq4Wf3zEPGBuCFoFFa6yKgJswtBCvsAH
N57zeo1x+Rhn2UeUu/kpjqZPU7cOfe0epZqOi529q2XfTv7vuqhUyGLyexrY9NT4QKiU6o9VUXhw
2De6xSAsb4CUNKKqeva+yjR9W5R2teDS3jJ1eiAUkYt+zI5WNd7PGY9dE2c7MpNrMl+rBxxCNCxH
qBcZKLhaYO8uuQ0MBDBvP3wKl7EZm8fF7B7jJKP1HU/loOkfBgdoPpLxY1+WJ5OyovUiwKCDK/kU
UvsacLOFDjJWGuXFdpj3VS/v7Am8fd+hGGMbKvAF7JKkA778m5gtjVwx9Q9jtaGNR9/FdX+3JPkp
y289QC4G/MHeShe+ICo/XRPdF5E+ksUD1XtpkTiBYRobcOs60vYw80yRTz5BN9sfPrFVslp/h710
dbNmpyYwLSMmtICjEGs47KG6FFQx4FCxOeiheuBdj6m9HA0SjrqM1rVy6pCuJnyA/tV4rWJJtmum
7lOvxZ6g6bjJ7eJOWdERDWZdqC9KkFnUpnusXpdc+1FkZ1onpyKO0qy1MOMXKutf05bC++yG5hUg
XPirP4iiE9nKJeJWmxwVdm0epgY1suylz1YmL8KKvkgYdNes6fGIsPzac8alGAyTO9fUkNzn1J6s
ygwvHqeQY1LONJN1WhdgCIE0ePuSNfHeLDghezKISk6pQ5JZRxd6PrpuwKKuPiX+q43j7li6js65
uHmPsgTDoTvwePbML3+ARSkpMTtKf9h6nbifBsHlymimkFZGfOykYLwhtFBcWkq7AzrY5IYkFGRR
m2R3k41HZyFi5XAwGM1nXy8+VDMfKAM+RfUtTmJZO85JpKTm+Zw483tkt3eVieNKT27M50svvJfF
yB4HdtvrTLpnUtMfhN+22eS9wTS/JhO8K3Vtmt/43RnSCJjPZEc2Ix8eNq97l1eatqSe5Ir+2y5p
JesM+o6igjca6gFZ2gSVPeP+ESOOjn+C7h4fDj68ieF+ls3gclIsnICQS7TjvkTGgJVs7DZmSN7u
J9Xqt3xgn+LuZutFaS7fzKS5awrxrXGXhkyE1M83tOr40Z/dJ4dSaq9v3mIjfyeQaG3ICj23PnYN
OqiTxrxfYu9JE5zSj601fva291qO9ZtcpgTbBJNYzv3FDLGPokFLdbK4w1OyewDd7tGRx+2AvGoy
RaGuxTLInGevYrvU28Syk8YIPEXashcVMB+t2iwYPo4e7sKVrxPnUJ42XnSJIkiJjB/Gxa2HuDA7
tD3P28+jPCG9T0/Sf8zheKzM2IoubHPfRGGbr6zo6HSLu9+1XVqbvBi/AFymGy3NP7qm+nA8I7//
ReSas32Lf4x+LOcicThR3fihG17NC7czurR6UrhGSpXyHiTjsh0TLhrPpyjX4K56wIcw81liWNBU
82VQsr7D5YuZw2iz0C1S7NUFRxnf5DQ/CAG3Ub12Rfk+ualcVxO+VFF9aw1jWt+xC0oJvK5crSEB
jHy2m/o0Xv/5piJrl/WcDS079GS1eN50l5gtT7WZWs5KIGBG0N0TKlPwKVvmbqnxnMSLeWLhuZVa
aR0tXWqwYqfbKSAvw4UnM/ukEkA2PfaEhu5Rdng55ovEAywGpYHNkOBlopJFWD94x6R9oawshCob
kgmn/09olyY37is7iWGxzCe2Itl5IorKcc3Yjh07Frt2NjMd5Me2o/fXTakCSdzxHtf9BYOBvcWH
bASo+C/mqGX39ix6atibi8NJ6YgFpdu12MXtioRZOvVw3jJrU7U+jxgm0B3J9oh/MnVXiQMdIbIo
O9FsJfZ8LrcWK5adazm/exraocnziKDr/oyuoTBhQKR2F8hpotmRWjbeakCIu0T3H0Bqsj7Em3IZ
O/Usqb4+4K8Gc9C3aFONfubBmz36tfgqxOAHC4fqNYTvlzHJk5eAxFsD1ZaFRBPnzI8Ucm8rCuhW
i859HYjEjx+5aHicRLsBF1hOWdIIvsWAQPIse+a6PB2wVFdUJQvyW7vaAq0Pfxl7lhgMHrV1EZZL
f0Cc6ghg4UHkxds0MwT2cYiu5mIDaEO8b4zpjga5+EB3fTkKiLM0uyVZsoSUo24p9rKxM3N0zO/N
YaR/UueAZtCJt+5d/WcB5xo6AOLwjqd3ypP5lTXjSyuUcZK+kDgejR9QvvPRTg1UmEwdelZWW+oh
Xlg84b8+KdkUOP/0Z4KK4Sxt69WNzJfG7ZwQ2b2hakhxvGpBOAOItfCUeSGstpMVZ0swDc2JRjf8
hSyPs3KHf/Whhr987jr7uXNamqzRRyP05DOI6yN2/88JiuvBT8fiuuQHkMriSgL7goQoDtbgj/Td
zqwXOsuHD2froQO+MCRa4CHkt/paNO2PV0/fVWkZoSGS5XEYvFfDd19qM1uu2mFO6MedyEAFon0u
G51g7gk/lyQhZZW7dCq5SLnLB3Zvf8SCk8jUFD+TUzEpUZTdqnrc1qL/idWtnq/CKEezvR2kALPW
MydBZLV2M/rAZdjbBAT2HiCXx1ub7cgK9K8oUf55rG1jWisxLFaY40QXND17RM3kZFyj0WPA/s6d
wQ7ZeXo5O3EnFUEXk7Mb5xpHTjOKXdRHW30u1Qk9pEYUaabNoOQmN+x2pwDWRIWOIl7eBmTzq6e7
a2OQrAwWG+rIaBKV9mxWSnTiVDgeWeKB34hYbw3flj+Ffuql4YLvvsh8d6+558oiCr/EoxGiUu56
cQcrwN/p2NoeFq2ytkWvlmOqbZbiu+C6fxTZqx1bQBY770APbLk165rCp0jgriqgBMx5t56Hab/U
Q0N4MHuVRTIHGlp2aHvOreGnBf8XSTIvrKZTTMBbB4v9tgRMvqI6gAbnXka70sAhvOBOHBZXHuyb
JElg44j4wGqsTx6MnGO7DYmFTgnKrxrL/1Qpzx0DGaoVlP5IR3c4luFRXGbcWREXrd9U+tbJl5/l
5m2IMpPDLjGDCFPDaoLWgaxLNY5Df5luWa+itA9Mcr+bAai3oSFXTU7zGvvVdBpZN40GSlGVJONz
4Q3nUC9b8dgZpn/A2DCtITUc09li2ut1iHyqdZ8JFH8V5OQzlbIB0R/jmPVTuejnvMzftb55qcgq
hkrhWwDCOBK+79SGHo66YtMnZtwDlXnsJ8zCXV9sF6RvPAUbT6bmepoBH5qF+0FXlkkJQWu5SIP4
NQh3p+uxKIdzU1CogHdcUTx84wxRk1RWQR9HQ5DnkCY0qrY0n3ggrO0D9CN6KV35aM82Y4PhU5xC
XtYbGc6Stny+ffZXRUIjgDXi2vA+BRlCij0JGzjx/Njo4tMvCeOaIAZorh6Cqe/v61u3bm4N2raN
CmzJTRbmhB/NNHqxvGyEmNSenZqLwKatihtAz6SFKNiQ6b5dZnRp6fzQ3T5pgBJYLvO8X0zZps7F
No+FdS4x0u9GifWumBGHpxeY5/RiNhC/uhwtcJBBnLZH6++nHv524Py3Pvs5oIVDMmD/0MngEl9I
yBwIeG9aOr/aOYmVVh9VMGOMXE2Lz7REFj9EMD3GQ+Sdc6pr0tHcdkPyTaGWeyty5qYxs7DJQLAU
s8MwOe7apYvO3vCWzrZLCoecQIS1G4YKXc05KWBTRzZPPG4lfTNUG+BEx17E0YEWjw9h0JxlUqR7
ZBtkrjuu3F3sGMlGA7K2EkYThTUy/tEeYPxrHabFYciGV7cxtjVFBnQ10v9GSG0DMLXczqAY3+DM
XqmB9MIyzUE8KK177Epzwz/7E/bqcLYQAXCGTjwsxAG5UD2ZvX8prERj4zHxbrjVYz2L7uDnmRUU
JgWOKF3LHZPupbNSf0uSKj3SP732I1JgdMIkgVcnB0cU9bmBqtHJrL/22Jta+jD2qIZv/HEeKBRf
h7HDx3/EqH5QnaJSAq6qdFt1Xri/5KY+ssIXVP9mVINbNfOks0znP1+sPFNrEErsWFTEeZIX0+eW
RRmRdyL4gjuyo2tFjUxJsM+2gtsAdKvlfo70Zz3v6kAfm4oKXm7xsPdObQn0rDObz8GmkTnJh+4e
4XHbD5YLlr+It+3SI3sq0LdT0W8hRYwPHQyrbmQf1ukXTgIJMzZ3+bYPiohCFKCzD37iLGc7Nss1
UwiNuqQJNpEuvj13IE7GdeLO3NpJRHMTIeJQ9DaQVvaxRJ5SQkPlme5nuYbWSzFFp6YtUjcZaf/W
Iisx+y6WfrVq1e5LnTEupZm48Mv0u9b8lwEllfq2JA661qy3aiFnLwrv0PVxv59S/z5pa/otBNAD
F29n2NasNWmGL3fuUIJD4wE/LKa4W4Zk29MeyP+xaKhsXTzeN+EJ0BohuTz2rprb/eBGMIMUsSTw
pOcFnSZFaDHghMVIRUlNDgJwNVUaAuwOEPXmvvcrNLGyO2R5Z4UCgk7gyrg+LOBaUzu9IzXC+K3i
CiaBIvWW0r7Im/2a6R2WutsXKG97QgTdzhPa2undAS0UfiqfTFwlLb33brcrcDFRcIdDIDHPJSTH
92gP8gAGvmt74YIfyylthh7R17sqQvzIs/ydYTbf5dRqrLybDybjHOFOscOzZ4GKz5rWaVICHlHJ
CrfNifjEfbK2ZcNL674VWKli3E9PfcplQqvwEkfx54wpPfefcZzkqOyZcUbldHeaD5OIAo37wkvc
u2myrStBImvbUTApi/4D3bM7V6TXAxW332aplyy1KKXLU3wo3EOaM620053MqwAtMTs53uKvCoeO
ANfK5d6ZPEYT8MIJEnag+bAEqLmp1mYfyVeXCxt/Ij2+Ta9vbBEvz7XKjjie892kszagdP5Kf1e6
a1s4e2MO4UK0UmPKt+a1k6qzVKaFHl480HpDMxE4ZUqNQdw60JGFYsTsDFS0EkJFqC8GO2xtORek
jE4xNvkAQG0eYiiXwdB00cFr4/KFXvsM70ljZR2mLGWtOZWynFr4aXo/PejdhBtK8O6VttuEyI7F
Rm+j+OoOGB7SfjiTfHgA8+/t45ReV4znu3SoH2rDKQ9pt7zN5Be2M2U2W1Ajv1DOq8D3IkoY7KWC
PeZvqXIFIjDU81bqTRk0C4SagfDv2miW+VLJ6AGvI/2/cxe2uLc4YeqnlpYfQY7pKVvaH/u+Jxtz
zRL7mknndsaR8slS4+8qHfYL0t8NoxzbcDm4icYbVTc/GkN5b9qvAp/TLslKDENQmLxYe+Ed5hyW
YFsSnrktR7wBVG+8co47Q81yCRqOQc5eetOlYHu9yN63LCPnCiq742b1TlGGJg1KIFrXPlM6UHFo
Wdywe7BShyBjQ99Od4kKxzzyCrcYT+haay0HBrKkbTwnTpXhfh8+R79E6+T5CamBl4OlZ1JQ78MS
EgYzFq7O6xgOcfBJeznpeswTySVOxaJnXMs2NgJ/hPiOPf1d0cPGOEjqzFiWc1aRgyBTHd85OYKQ
Qb4nSQ+l4b5ZM5mSlJx22Kjix/SZHLQIa6Zmxtd8qdKT4zMlpVhvQedVy81bZD0kc7YV1ZzsGq3f
DBCaV8otX7Qbwn1Jf1eLUR+1edWCZFkli9ftiLLusjEygtHOnuZC1RRsIut30cTQOX34RMpXshhP
BVssKHYrs+5IkeBmKBVNwa0h9NUwpPUqm7VtXipKdOmvcqpjHWtW2FLDa6j6xZcWZ6Uvq0/zDRTU
90nIDZ2iS8gd2N3wEU90sSF8jjvUG7INkULuQe1krxVmzCSdAsUbHGBOYby10P3tnJ8KdayYJX1K
mf8lELdv/oIb7k6DKTu82imkUNb4LUIwARoskAPGYLg1Wmb82IsNlcfW10YJ55z41RiGyuKlnwse
IKYSYOHnS2uQiqDFRGH14+3sGKqagR0MmYTRhAPN0UO19c638biBvgkiWz23USaOftl/klQI2JkT
eq4fGM7oL5nT8swOk8mY9nanKZowTrxTlkXmObfRlPXU3gG6RSrxWxjs7e2FH/Gk2R0jJbsJatfo
+zUXF8xN0rdsGnAptwBylnruSSe4m3hwHkT6PgyRdVQjU37BijIfiY4WkT0ztAM2jwc8ur4EDVf5
7rVwRPIh6+zDzfHTiN5+VZn8MPJoo7sxTbqzjB7VQg1e49YvMdoB4N2dn8gBtpb+m341XsLUbn95
EU88tb31fL2RV0yDfGnwfhX+zuMMEDi2P+2SgZwMzuQ+zHmDyWcWx3zIpm1nD+DbI4QURHzyRxNH
AovK7PVIh+cmjUmGg72Z75OuX0LsZ2bw5z/hDcz3otWRiCLSiBWx0bVX1Q1HLu+x87fksoYvB+nv
hnne2cJ8mHQbqBerZWvuH123RySWx7RpjaPR+A9jXlZbR45lSHa2CIWOH7bRmWgQ0O22zj8Ehww4
kEKzhx+bAl4eo5z/ly39V/dHmxaVXQ0tIYya4mTqQ7XDKL/yIil3zcxQDf4yXvxoHaMPrlXjHGzj
T3SejYtW0dSLRQFhg8dLCY5mwTxGsFtq3U9aS9wczdkUYj+mhvkUIdjBHIy52U9V86xiDT9Y6x3t
nkt27rPyjvKxVTkvTdjqNDTOuaPtI4HFyHOccHRxVEG5ACujltME7+5uKerxySjdfB3Plbmn7wZT
jbXwxswtZAADCI6GrELSBe1XY4hbkQEnOFxekky3jn++4Kmstkk7PKaWy22h80ifmYJA6k0tmtmc
/vdTKP8a9PyppnK6/F9/gZb84XX/rptZkjrs//ZffqO//KHub3++CXy14KP/+Mt/hH/aUe/Vt5wf
vjtV9P8JBL/9zn/1F//H97/SsYrFAOLHf81E/9/VV0IHzFV+fH13f02q/PmT/wipuJDLXfuWAIFA
o/+jadV1/o0FBrxx7Ore/+lgrfBLJP/+P4GcGARQBFEUz3D+XsL6nyEV898cyCG+D8bcuRH4/jtI
dOP/QZzwo4ESNW6hF9ujTOOvCRVoZjfcWtZvJKeM7pHr2HtyMea2uIl6eTUnDyjtZCR6UEK8uLc4
XgLiY5FhsR8IST/bwT+9hP8fGCNslxtu8Z8pPfxApHlow0HZcoRn/F/dMFganFSDK4lRoutecg9h
N3L8iHruptmLqBb3PZCEYMgHTMdTZW9tsqBbbfQw91QVSY95MsUaREn50nuzjnY0p1v6ZuwTqxvz
mBvLiESRyROVsl+oUd3vqVczmUpOCquWQDqV6lTHrmnCisK+c9Pfia7GN3Kd9rzLvNk/OooKB8T8
IV9nmsTygTZs7ImETB/cOoi/jckESjmly2vNhj66BWMyFx564uHzQHvWvwzuy09FFOdrxNV4A36b
MrR87K6kaOuMyHke/UDrsAKSwIDiXK/bo9xIJu8svWtLtAonoWPb8a3+GjsiCkyK3KhdRplQldad
wTrE5ZaoOeEKDFTPyeijsdEFfN/oXj+uJ8O1XzpL908jXRI3M+470zJZf0SVgOg7pxq7qIgg+JwT
Lbu6qtSKw2YEo4DaZIJ6gwPzK7ad/slu9b9jFgK8Yf7Rt3CwFNVov+ne4r0m5pyCCo3YgZbSek48
kT5lcQ5teGyHzQKgdkcBpb+KptEL2lv1/MKW+NdIR8quWnRrIyJiIXHnld+RoymMas6t9K7B9OoO
8+2FzTduqZJzXBvxBc8gduval69exEySZDSeQsZnECAEus3ttDno4GMfYxVVYSwp63VVR2toKdPd
zOZ6XWpadm3yvH9LM/rTCFfVqJdxvxbU34RZo+Y9CGnG4jZOriX7XUbN2weguOXLIb6EjYDfUWe6
sV5yJwkcbSrOsez9LZTf+HUxNdpVNGOYz5pDkCJn/cFcCX8P1/h0XcZ2PAGCtMM57rUDZLn4wgCr
7i3CuFvfNOsrmWkU3USjfGcpO7Ydrvsw4Rs4uR1hEmGmrKDmBhBv3uuBWbXOemrTYS0JIr0qf5ni
Vee22oFtY/m0SGhCxGSLUGVOjezcOjunvFnsOeSGE5hD3Oeo2qVuYaupRbeekrZdZ43A+RjDvT54
HcciAJIgb3OfLG1Pk1+f9dDCu2imzqwoF/EOML28o8WRKh+BwwsQI95GQBYgiHb4/8VNWKfGTcmh
ofpH+pDPqO60hBwu0+SBqCNEgTzZj7vGjuURUnF0t2C03UnLoPKylslPGU/scwociwaq3onJXr9b
XNG+oWP5u1l1WCpUVASIBs25AsK8L6osOep5w78MhgSG3qGIj2bjpQeHdNOuH5X6LYkCPHCD9PZD
n2lX5qZyawDIXfsMSgkAIjBAqx6VRe0noDZI5+5/MHceS5IbbZZ9l1k32twBOMQ2tMxKLWoDy6qs
hNZwqKfvg+zfxshqDjn/rIYb0owsRmQkwsX97j1X62m/nBhn9CMDDw4ilnD1qs8nXBFSe7TfUK1V
7BND0v6cixbMSgS1eY8ZP3qxiTjhlVI+lH/y1shyjqI78dkH+xOR2PLsnFwa/kZsBlUARt7q9KPd
99C0MZ+TTLAjxmOzXxAi7qMq3zotHqW13zUzd0guVbfk+wxQ5UGG142pXPbuZa16pZTCO5RNY93Y
pJ6u5kgnU4CuC169HsNi1466wZAsfX2oiROme8Lx3btluPke0kP8xhWG0j7oquVrWUR6z9iTe0YP
TCkYaOcBuVkcI5DM2XIJ5yralHGM7T2raf3KgUNRd5dMPXGAHMLjL8fgGE74MbdpI/SBq5gcbXgo
K6N6b3kq3wGOF88eD/hZi8o+0pxgXIdE02tJZsb+NWFAlpu6rfxr2PevoHOMc+fGsFu6dkmJxb3h
601GcCHbOMvzZ0tKxoKOaOYuyTp/h9ncfEbUS97mgFnqToO3yB66ti2PLHExDH0lfoZhtPChZTRa
lz73688wb5ENVd/pNyOuxl/AfbE4QPDf4Pa3jo3h2DdpPJofltnbKOFAgjFaiekm5nf5PZ15qyLo
lkZAz/wJoLGzb+ciA86HJnmb25iuba5DD1NeUwShFx4r+ydpvQ79I2b9bMQhIARDH1coV72dey8x
/6sjHwllJK7dzk+tDFzUd9Nxj7QAxRsRGd8baXO9Skcrdu5ZN+M37qaovgJE+s/OMPWu1X5rHru2
r8k22TFh/qynFLGe7NJalbStshTARvrmjDSCYxcJ76JBDa+5J8cn8l7uY9nJ/ORLGpzQ9QfEH+jk
FSgILnPudNP6bf/u9AaOTpwJ1IF3nXewQ97ThJ36LF3kGU4vBlNhNMXJwcKycvkUd15vwCQ0mTA8
1XNwBTgjLcS0msbwdGjMm5xKbkw29kBZ2Rz11FaBy04/ByHzW5W0036WfXQuhsF9dRfmt4FHfM3s
z1pTeUnfEabAD91hsSgJl2xntGnuszmqM3cJaKU6hglbrrF3dOM5BPgCiqVPq/E9r4ZCHJs46f1n
qQOSPyX0GJMUwBbpzFwLp7K2pk4qAEf9rN9x8LIzy8S8h084bkVRzLuoH9XZi33q0B1Xv4XQr+B+
9/K9h8C7wcavtzmW/iUTgGvMQCHI8ubJE3l48GEG7xsaQIls4sNpjAnoDQSMtfQym8WDIJhX4mn3
sSlCU2t+UL981/Ft9MP2kPbxukwDGtUxgk7tDn7IZbR+zKH91kzQaRomLUdRw+8IkRtD5y4KHxt9
Hur2o2SPlNrN6EfRrxAzqDh17hKbOVMbPRW1MlYVxaomLQETTVrmSA5tQrnAc5U1j2V2HY2HjsLb
UjP+rBFSpu5AVvXoLrV/GLhxQ99ouz2Kqf/AgI34N15sBlwjmUoMpyRORtKsZnT08IJb0bjW9LOM
TCyLzNhz3oR5YWLW8IKLqDFGMbQRhrsW9gBSZfxVmefGii6W855azhEK35sE82viqInckfEuZdJ9
QrAuzfdd2h0aQSlwsgTKPiv7l2ZHa4e7BZVZs6WbBeFS5l947RLvbrm8xnAqmgeG3PprIus/ZnHH
9/VNDOOm7W6jnPxHS3YDO2q6wE42aXY3+cnKUve+HW3ynjcdCGpMobe/2BP+fMfAYgRUhKBD8NmP
Pck3hS2xsutN0yS8imtqL2I8aVjoYR4TfPaMvWONWAaXkYczHlFZfpiUcBzhksKEx4J9bhe2qODE
smnhbi84B75KtvIfhniIafcbrhjlLgw4y0d7gvrkWq06wEY7gLjVp7oJ5K7NME56RprA68jERrUQ
eWo8csPkVqtyLq9AZ8I9caCQC7d7lg7nYZupZUjOIkqvucajuymy5p1IDm0cULiWw1K0MQbZ30Rs
ekeYHLRXdJ5X0MU0CrM8KVV4cMHzfs+i4l9jk74dTszqpq4AUBtpcFsN7a9iMG7Z7UNGeCXWfDzN
H6RbYxuxvZx+9ciz7rpIQ/c1qU1n7fpjfZ+6fkAJYVDyPZoIs8OLCGoOOYnd4KiEq/SYjrGptmPR
UtHLGACsXZBnKjvGHjJuEvO60M8rsXOr1GVi3VQ7p24KnrMa/lJr8Ge6GLdK06PJ0S0dGT9wf7JN
ZbZArotaf2u2ldlfHBVVtBYlKe1/cKfuolSE4WrsE/QpPGOjeWRvIv45Rxr8/ACjaCeHUL60UTqc
C2S1A81II1FnYf5sVSK2qcUYkSlWyvG4NIvjrAUFHRWpFhcKCfrSxFgpWMyHaePZL0rldAujwzuM
nxrtk3DCPkwJN7A/m9Kiu2b0TJ7epmdb9UkeKbMk0NFqvnZVzvPo9V50GVWMSzV3NTNjD7uRVGX5
bCxVSiuAL8tFg8vgPq3ylneh6vt5wFW7GjvTumkCQVumqMKtCb6HPoEsuCsJFN0mlpj3jV1RrxkK
bq1Epg9KLSMdI7COwtOY0n0KVN9Ku8bw7JdiHWMzWVPC4l4nsoPPTYN3x27GcZdT8YIVn1LiFXeh
7tKoMIU31iCiI69z90sasfGZ6xyFrSa+8EAd7Kw4A2x7ogdAkI8T8psZCpNfM6czZEnjdWYAfYob
LkEcwZtrkoEjmZxuOKuEmQ+ns/lHLLrxVYts2mNbFMeJWCfPmmXg9BpMikKdEOt7UOoVR0x6/uzk
Ysjhln6a9N4JIT/HlFadCy9uVg6tQOtAkibneti7oCw5DWPQMPIDZwR/Y5IPYoYOqxQvXaRyeIQe
jpCORqONa3h4+9m3zpo+ERYvejT3Vl6aR58KKJR1e+3ZZDTHyKLPbwQWmeq1Nj+xOB3x9JZbqBTt
hnGkrlaNqQSquynfIMW1x0AnwcZxZvWYGAmq4zzY6ZYGtvhC+EGu5s6jxTHokkOQtvHeG8PkyQVO
1S0dEEvaXDbTIQpr/1Woyt4TgaXqqcKLq8Ox3ddOubQlZ0zbdCtf0J7BiRZ5UT67gykerFjIxbXs
7GTVN6e8kMGOj3F6kr1W9ykm8XeGHYwF+rjp9w17zTXKOb6LuRp+SimLY7wUwVeTGe0KVoKt0iK/
FIYbo0DE7cGcetoHB789sNO6xyZKudCapINoLvDuwbRFYBTceR12HV2vsR1cRuEPF8SByd1IpyAo
GFjjo0uZ+5vANMStNBm3EvbYtvO79pSHzC5C13ulFuSqx/xnoIvgtSBFutOKizdpRUopoagfGL61
m7Aj0pLQS7pNRp0f/M4BNWIKcWIWWhzcvNOXwK/kNdaFdXaayEANJcsytmH4jOjbHBqUkpNnUMc5
OUNwoS/TefKVYd5AImWzCMboWAH3+GGZSXlJtZvM6xgqEdL30F5UW7p3WUaIOytVti8NYhS+HLnd
lUEBA9SYucYk4TjezBYlkhV69lMKRuQCy1a9cLPhTOJoZGOUg7zclz7t39CdLEPTEEMquNEd1H7N
lYJGsWEX4TTmOttPZ8ci8JRMSuNmrmmDz5LyjAae/WJgNty4rpF8n/qUnEvpmRhHgC/gl9Kkrl0i
Vq9On1T7JHZ8QA54JSDaxkdPcV33g2jkYTaKnz0uHgB8wMkvYI/IBDgajolnOM0uyrQLvKE3H91+
wJ5qhtF2yM3FoimjLfJ0eIN+rh8UZ9yjaGHmCsjg+zSFV7ISVQnNCIjNh2F0FlmBpiTdVRlrV0bM
/uuBvJCRDzdq0IjBAAT0pjEbE9xFx3rudL/8OvAxiXjldgSH+kuRdAH0NsW3Y+9UDzVPArts1d5a
sa++ZaFby3XVM+FzcqtZWyDtFtYCGNb0PoB2fKGQTh0XZuhhEv74TC9gdaPsKj6NjeU+DAlVUxxt
vB0+ajaM2LWBu1ck5HXEZJRSNU7tOC250tbxHbfkdkc8uX00mG2QwCAWRN7aJB/Z9keHWq2r7bmo
GV7VPkoKfPdOYgSbpqLv1zbYvLc4HV7Bc0TvWSy/UuCutRuoZXzAuTa+Jm4UvOeumdVb38rzb32W
zo/MLKeD8NP5tp778Hvj5Mm1T5MjpFv/5+SDmOQLExwr4qMHyw1BXKVeRUNN2I8MIwn3gH+3cEz6
ZdG8637ZsRzkvYPVWfVNTUj+iVgBrad1DRYw5wccWU5BhJiMkYaOTc2qMM7MrYfMUSOvVZMYHhJI
1/zomb7Ibq7pao+zM9Rb78mFqXyUUwaZwcJ2FAhuHrq1plPXGekeQxkTjWyoHs0xSz4TepcfSsNS
Fy/wnZ0fWM73KLHmb1Dl1H6IQVcw/mdIv+4x0ix8de4r27QPIg9M10AscZ4M8cENnZpUyzK2aTjE
OA0DLb9xfA73JfdxgIluN34z1GB1MHwr0l0juiVm46VsAs968CIRF2+GpnC2ZZSSmrVHrHKL0XY1
yzhZyFhd01+53ZGajocme4EbDYu4rdGK2gUTyxQPYqz5RY/NSpyGY1vQ6BRU8kCAwz+P1UwGu/+i
z2qQBxbjU+YhtJ8RDzZcq+IOP4OddjFnXZsFZQv4xdjwc8nPDGlMr93lEV5T+QQCNxIJoJIuxo0S
WQbbWaPMB71wc7PJNB9ZBopvCdGyPTzJ4UPAI6QbO4e8WwpsSKuaqTqJH1c8DHk9YV0Jly9NyX7w
Lr3O3SVfRF+q3Y1ulX6RfnWqux9VGrbpoQtBARvk5r9XJiNuZVvjUzBNw4NTMVvF+jYxmZwrD+6I
QtUZUqM5Sjh/L1Pq24QpO3kyFyAx+2L3AtuTrjJB6R8RMdDF9bhQjMUCNO6/2MYYmxSGHyu8I+Lg
H61kpKlBEUhOv8jIxYj40S+4ZPlFTmYW6HwvpwSeslzQypTfxZ/2glsegpTpZ1z2j35NTr2hLvmm
+AI0/zerOciSY9ZT1wyOfKCaRgfzrSnb+lAsqOc0LAwM3oP50CaCDH/xhYa2vjDRC2vunnta9Yp7
IDnFeMSQ7f1p+IBaW935c+2R6dfBNotE9MjcGhf6nEqX3J+excEBX7NLIqgOq7zxYnJiwiOh1RZ4
St0vzjWNJP6iivoxN/rA20uYO0+avk8WHOnunAWYHVAUhlvea47oGc2BossSb8fC2CbKVSFOAN7u
oja4bRYYNz1g4ru1ALqHYgyO7gLt7tNB7WdaIret5Q3nqq0inrkA4PPC+p5orlq7qMEnlu3poIY+
3s1RgGeGS96zMhOI4ZUcNxzhyk1Xjs2ujiq6tNyBZ4CRi3ONF/J4USTVL3bL+R7XSnGxu0YThuAj
52QAtxwAZgA/pqY95gtr3tc98hyZwwm5Ee45kodvwhkz2CQ7JipseWG+YNKTzjmbrUrvxglRqWcG
Ey6E1/5Hwo2nXmFxkCweNuR1mZbGBxssMAyjaz0OSVA+mi2ZNA6QmMVhLUbKZWjb67b6YedD9D4X
orzUfZ/eRm7XH8hiqp8ib+t+k4/zkHCStqOXmS32RTEv4QCaDJjYOqs6OlHQPAhL0Q+hpmJ8zoZa
YNtocwG8xwNLPzsUtpzCLmutDb/V3lg1pUnwSbjKBVpuOb+SNAJtOI+BoAEO34K5ir4g+HoIuhf8
+/MEJzVNKXSNpXUufTu+AhfwIBVYs/rmOgFecLZYl+howte11YD3e/wiMPi/ePyNM1aPRpwUd5Yl
1CtSZudyK5R4H4svnH89mmhY9UL5p3mnfURMK0Az2CYWjKUOgHsik/6gcO5pR6VMAwo9JtsROehM
ToVsblKLgxYmF0w3ip29kUDTXBE7h6OFOrSuF95gZ0AeHFwYhJxhHcSULzRhNhvVT1+MA7dXZ6Rp
cMYjCx0GnZxuA/ymzhfoEPJ+/tn2Phk5YU7mBtBPe46GiQ9Z6YZ5S12EAWMRoWxCMMqgYzypZkLH
+LXioy14sZU99PWpMc2armOn5blWOXwN8Nu+Co8WofY9JTg0IJD0eB6KIcZfbtV3oiSc1HbyLRe1
gbWpyZ/B8toITp5Yub4f80TP2t40fh0Rx+tiklg9EsU55zQPlLRLo1fTy8YSL1UccugF8nxW/qQK
5viiI8BIIH7FkMx+0lVW7lVmq6fldwzwLGrRrClLdlFCE5QcJ/Syt7augjNupeRCX2lBSxWPA8YR
56zgCa+pVcoWE2h/TRtZvE9lG723Xece0qpqzuxQMTObVtyzzgHJmXC3M7zop3t+VL4+XTHQQtmP
zg39x8CwmADJW35Sm3doT9VVBlqt0Vjhic1NhBbYi0l+OmkqKUtiBV+As/F4CqhkplPQ7PMnZSBD
+ppbRD1SlII5OyGR46jyrHu7O8cwiG5roeZ5U4dFcDJDJ352ChHckWQq925p6Y8sd4xdZ2TBIeNy
h3uqTnkmU2weEiZhr7utg5K95VhElNJNPeuHO/f6Jh3CmviJjBQ3zNmWCLBmwAXPtjmYr4I5HrfG
YC6EC9mfqYfxG8Cnyn3FOQSfs1BtS0Dcg1Eu2MtnlOMovu9qj2UDL9wEeQoDNCY4OhQeVapmkvDT
1B5mBzlzTQsRvDLcismnWYbZWkumozpfRrqKvekuzwaajAZvkgnMGAjMmy6yYArgukmpA7KscQG2
Yjwfx9l812GeXYvOeKuRqJ+kb1Nwzz9uOMvEH5Xdt6dgnDFYzSSb9gAno7uq4oSThKp9GO0BS+8g
k0OJE/dzLFPzV6Kd5om11rrk4TC+ejC/+VWHwn8AStLEiESaXDyCS7acMlW/CZcDKAUIzidR8h4G
m5E9zkXaz8RX6aGSbVjawImmb9zwOUvb2YkRe/KDuwhJ27jEUwQ/mi900aZ3vTd5Fmt6P+1r7MKP
VCCkV7fv4ivrISc814fBEzq2taffAzWSiEG/R5LB7WPwSN9QGMCVhlwdMwLlxTiYyBtBvMAZPzF+
dXiGo/kaO408AYwwH4mPBQkSSo6PuSNonsi4Q7QqJtbhMEcnbUAI80etkaoQ9McNacT8FqejezOR
eP5e95617jOrJhHvDd6dKVIifUMdjneCnsp7CCf+g2nY4y1mBOfHPEzNW48jj1NTFB5i0okfo/aw
7as+e2vmCLmgn9BmGt3M16Z3iQGocjiinrRI64GNQsNy/dzmIw3UtTeSZzRz7GRo6+Nq1ln6nNkl
Ebyej8nwWLHdppw300BZZmoaCNNV5Ni3XFmZZmoLDkbf5LBW+sbXeIYtfQe0JndWxBHbE/2O4U1Q
NAwXLct6KfBRHsq0y07VbJdkSSmvLmRb4aL0g00aBvXjlFTupXNzt0UAr8WpcOOM06/MD5qQ4cQK
5Vg42aue72BXnIs6p1LbGRw6XmGNf4+a2kVtBeOsbDt/QnkHf006PjnC7h5u0HGmCw6mGhHE8Tde
QV+za0CFJx8OLHnVFEUKnxx/Qu0MoCXxpB/4mYvTgN2ceW9N0Ua61IWNejLFqkEv3fL8+s+sL9Aj
+iqcH5M6o5OsgSuIfqsO/mDSKmB3QiDKVWB8lmsMgk7If06R2Q1Sz3DwtTff44nJti5d3w9cNQYA
ymlzL6uFtWNPkv53L/AeTNrpXiJfep/OaAXP/vIu0FIIZuaySF/YsEg3NHjJD8q0g8MYK/8FI8ME
6njW55Kp3YY8CyoTscRjMqjyiG+63LD2JAdWieES6EAfqetsKiJQaXnsBa5jHKkOZ46Yg9nOC+V0
Z/iDvGikDjSCaXpAwSS8rueJoUPvShNcB92kHEXxvGdF5SHWmeb8PdY2I58GQPUJD9/4kuZTFnIn
HuNXjruolKoaYVL4LhFS8NdwtuzBvA+qOmM5TQK0m0rljKAhSK2UQBONdM34qvP0rUK3pDPQmsS5
i5L0s5RW/1AUsFNGcwq+1X6NQ5LUHUUhHd4+s3acX3R/LIpBoIonkyoZVi3WFRt1BFsFB7dVLLk4
44yv7YecrO3BrnE8bCJLNd/CepTvqlgaK1Ke4lVB4mllu7FBOMxJ1q4b0/fXaS9baZwNRCZTXNhQ
FBKkxyyBD0i/wpnJL4OFCpMvB2yUglsbw+jRVqlxY0fm96qDZs4oG1mCH8xJ70M/bfeZDKf7Iogf
TJGYMMiw5TfMIY4mB9WtImcJACIbn+I6gv0x584GjGW4Vu4AzSDImo2YdfriJxWjrtoIoldCFU1C
kjEZdmggLRR3F2nMiA3sI8Kyz70kQBjPkrZnOzDOsIOhdC9p25kU+wPJ0e7AVyHbJOjZTJqEbj/T
NMMEXYbqYa7lDHOQp9O0SShXQnk7kRT5tzkppnWdM5CY+tYVXAo09grkD2+XNQqAv4MC1zD1Jvpj
pqSSiGXSe23sC/Sth5YIzwmMZnuOI4tbLYIjvcgpVtDPObKTb3k5+9/GMIJkWql43xva4bFLdPNN
5BUN7ETF3PXseMZTH0wtSes57l67SQUn0FYI1P/hITYSDM8ow+4HoLEwvovzqILsLdWC6ka5HKGL
pDO++QFboFMPcbL2eLKepTnVd7aKzItj9JyX/33P4f+Fm3D/q7x5z3+1v1sO/z80E1K2ii8O+93/
2U9Iedh78979EXn9v//Uf3sJXYDX7N22I5XtegqD4v/6V2Ga4/2nhPvle0LhPgJlSAftv7yEAK9Z
iZQF0dr8+jO8iX95CU3xn1K6Fj1bLEtS+tL+d8yEv9OuBa8AhZu8uy/hKrm/+fawyvb4CUd32ynm
Kqt5xorLlNncJFwX/8EmyA/6J4+gwK9omy6oQxcqg7J+e63WEU4yoK1w3KjLH0a9kK/j2dOrtIP3
EbJt7v/wq/grX+JfvaLDZ+8JgVgnveXf/3y/hwzT4tf8Dx+mr6dTetc4kfvUaOYii9baiHKQuq5V
bKj2cV+SEL4O8xFCEXO4zIWLyZJ7robxcaR99ixr+IZZEYobg5wzVbxjWl3/4Y1SxPc/Php+4bZS
PAqu+LJX/uGNJq5Bq/iIGZCIuX91TOHsPadjPFeQvbwM3USjzcAhaO+KpsVVPdMAZ/DrvA+1Tp+K
cuxOSA7l59+/LfN3V+fyG3O5FbvStiyexMWJ+oe3hbBAjw/tEluN0nvtBmyO68Eso09n6OIzyp5/
Yr7dY8lKhidWGG8zMPU44EFzX8wpzL9NI0q2rI6YVu7AZZWnwA/SM2VVaJMkAtMPw24meCRJDdvF
LH/QecWdjwDO/d//JFJAiP8fnzCOXiIwFmgl/v7nH8WL50F0GpMeUZHoQkE93NPRl6dMRsFzORXu
nQORFkRPoZt7o2yHj4L5+mKGK2BIZHX2kA3RRbQMeiuKlLycxk9bh+8GVtC1nchDKJJvZRMe4xlY
vIB8vtOFZPQ4uPGVUF2+Jpx+C26SqE7+lNhKPnKxOnRFzAyKtThp/YHT2kBKKKmBwYs17RP1utUR
uobjnZs53umeq/NdX3svHPOYydQGMaAJXbRxzlNfnDwvf0jmaWfofE/8AE+G2pWSklAbnpoebmId
PhZc49woOxFcYoAbnKFXO+AzYZHF4rWV7ri2Y4YW/vQzHFIqV9oBYmxeekyDQWiF1vxcVpo6PIcA
BOEN1/6RB9kHttZNP0ccL9tzW7VrzyTXWMYkj8nuOjraVYJaw0xYT/UwfjgDF4/BUrDX8ALOc3CP
aSlfET4mxOS6Lhx1gq9mNlhXdlDo0GFLB+xKaqs6K6eer5j4+Z5GlkmdmWNCHqWaptNUl3KZWP/9
k7Ms978/OJwlEHldieTpOL+tIZWbt6lqJ7Ulzo4jUqTUvSaDuACtZdKKddeFKQdVIvfGreu0abvV
xIE+HWYoP8YauhjlxMaHL4b04EbYcbHBkkFVIJA2TLurW4697aHvh/I1xDlm7cIqnz58PcgHXQXl
mTyz8SqtNLyIeWr22iZaQCwqImxoh96Zaq4l/+iIf/rC/MVXn3Vo2f4821IsAH/+vjDTrnp3+epb
tT9dVUoqfp1w0QMIXDa3NN+RZZZoJtSpzXcg/ptLjlG1WhEvqk5ytr2nrG+bT+5Y8sff/0b+YlH3
8DjjeOMvgQX+z+8sC0G2ZWpQ4DBM5JiGykdYUbXos80whv+wMv/Fx+DZeHRxAuBqZ+f684uVkQkd
Y+rw9k6t+xo2DX5tS2SH/4cf6Q+v8tviRDgkdlqrUVg84viXKNvy0ra2i6FPwYS2u2La/f0Lfvnx
/+jX5/PDrm/5yxnCQ0r87UPkCU0qYPNqS+eYeR69NKsWlxFw5GlWz165DHWHwaM+gTzpq4UsfusX
QbP5998GLibb52CklM0//vbxGoOq6khhfw4DsOGj88xVAYK64+P/880KFVVzS3N0vzLz4Snt+n96
B5yx/vT1Vh4Vl0Ip2khMkpLu8u//sMWZYyi9CV/YNpsVsk+kW32tuyhas516nIKGaeNr3a6dpLfu
6nReRhuyDXZciovuH9aa3w9jBK+4+HMAoMqEtctaTgl/eC+zPac14pS7jcIs3To0Cm2KimkRESPr
H17q9y8Rxwxn2dVZHkmSkCL580tFcwAagpwlph0nPHUZlVwwSoer1Qb6wKfk/9PnzB772yftCMWK
wrmPVRQM6++f9GB2CjvAwJQoqKfbNlxshgQIXg3s0+gpcRBuwd3UR5ZSXCQuFkXsF82GRpFgKycY
55wtsq0wR7qN4mY4dGkjIDz6wK6ZHJ9lwZ6w8X3ALCwfCUxE2ki31MPDpDay+KdZZcVL1ObeujCx
UclZ2kSy/el56ium+4aEKOp5Vs4A35zr6wBA94NPiMpcu6noSbTst8CunV0dq18dwu9PymGH7WDS
B5LNDvloA6wImfHS5nAQ8tRgQdrTborVLFM5vH0ru5mVXZzwjCsOkU6guWnXvJOEGqYYr9VjHkEr
a63Uu+ZITLsYd+ymq3I7pSMh8Y9MoWHB4n0wySCEk/uEup0aK+TnuEeCWDp6R4Tyk8gG6FqWM366
8bQFW7Edfb8+Tjh9hLY8sgAcRLFKl+lusKfpIlRU4hgmGB2YtXyuqX27Q+kUCuqRpX/C7wWISgQA
b5gwLxwY9A5DDjo/ri/aByTlFX6pvJvEo1xRztRQgZzKPwriqN/Gtg2x2og0Jd0XtAzGFdpq35qn
lrQllpgqe6HAbVS7obOn+zpL+1vAqxpoTCgixbyAFj3ilOIpxs18ZwWTfqpMWAyFdGknpuz9UJVG
emNUdXiYx8bAANjEN7ArI6xn9GDKOqd3ZXaqm2A2EAkHyj417M13I5DNEUqWvmJ9AcUg6UNhvmN9
x4ITru3JbcHmoq2GREzemiACxU044oR9L+VQlZY/G82o1fS74NNp7Po5w/s4FrRmSrMzXrQz1NcZ
sNeDQZXpW2PV3c9x0iAeiRDWJGeUnUBqDam6M4QntoN0cTuiYQRhg609HEzGtG30NirdpSubx/Ya
4Ud5aiZ0Uc/os20VFObaNrzkMowtBgyfSmNBE8zRbUsQtxY9m7YfjW9+bc3nSoMCcB0Li5SMhp3m
ugH0wSuOlFOw3Kg22UNz7dfpGMwJH9w8rA2bPiLstxHAPJggGFaNXWp53regrVLCCAZLJHOOawee
ah3n9K60pUr3RYW3oWG4SUtdhLdhUBBEa8pOn7kdF5C7lKQ+rYt2kQ8rtddGfVOOhId9pXH0fb2w
mVcvZR31t7XtdQw5SQcpu51A3/sV+LapfYpCEZ6cCMNMPAfZHT7ZbDc47UgnW/eKj2i6pwQkOpbW
GKI3p942gMyxqzAWrkhbmT9p8ORE7NUo4zEg91G03Y0J4gjoHJ+MsytR4E/dPGAIBX6mkKup8d0t
gYJ9RSL0xhKjJAYemx/MWoO7ycN1uSjC4TlnxZ22Xlov8L6w3EUpxulJ09c626Rwuih1trUwKSGN
K/+mjcb+CkmUXolGW+23SI5VB+ys6dRjX9E2uMd4bx7GKStuQoY0+84cJMg6azbXOnUoxOBKC+qn
hjwveq0+qFvh+yPjemdHqrvYgSSR19jvdZGIN/oO9LeU2oGjMKX7RrVPcyBcED9DEw3xQbLEYdwd
+g2yYHymj6jb+UuUJ3Kq6B0aPCTPrMS7inP/NBLk2MepsInylgSmS0jx59kCl4vDXlzbHhgtOaqp
fcRuQSQN+XvtmqUHYjq07p0whbbC4OU8GXn4LsYy51w5pqe4UvXr6BKy981M3vcju4BB+HubRmay
t+EQf6emZuYJbSZoW1X+0M6Vf8wz6IEt4D/wDH3/UnRF+Krws9xkPNpvxsStXZNX5u7ek8YiLDVc
xjy2l6JZLmySS10TZNnVq6n88eTIQt9T3ziVV4o+qn0OPgN+KucELkFDgOroGXuf5AH3woqjYVES
8Cfe5tX7IYsZvYaD/VNRxnFJ7abctn4aX2Y55ZJVfqAWllHxoxs1xQYcIb7DEdeRX0MsynPByLYv
y+LktoLaLVwz2XicgJUL8mxp8UaXE10XIps/+GXNtDkZkqojlNAKznQ/HwuPWvfCI2PArfwFNxYR
OIuRxGiFrtpaWVM8OIgb21pHKRGb2P3srV48MmLpjlPIQLMePHdfY8RjL0wT8VSmk77pIAw+cU8g
wyedBhM0XyFABG3f3NiWHzy7jSvvG6ufL7Ks3BOdQcF1HMf2o1WxyBcURPQ4FHN4awhb/bJG4f/0
4qg40RkEBySnPkgGHsQQfCJs7ZTdLhjt+a0erendGoPizhMFMPzOMYYrzd/OURojhRL/xd2Z9EbO
rNn5v3htXgTHIBfuRTLnQal52hBSlcR5Cg5B8tf7yeuL7kbDhuGtF18BBdVXpVQmI97hnOe07rgh
R3o6F3rycNbZRnMCGDDunMrpfytGG4zrATg4aDxDbAH4Lc24ii9oEdS2EgPqzAIPSlQ6RBM5Fpk/
PEuwYLXhVDAFSLNnXRPv5taG41cxxeU1N9JYZ06tPjI7rV5HHwkm4GtiI1meGry3IFPcJz309ikX
KREa8IG2osQy38wR8oAkMtwPYlrr7dLDuoS1kR91GTvPOL7Ge1II2AyVPdazxEdjQHpkRoBoY2A3
K3C3XqecAdua1W12pB+zttLK2DWOsT70VkqMgiY8+BDLHoup7YJKE5ZEuglXhPUrxqj0nLOJ36au
RiZFDXtk6cQwvMPx+jhNeYl9RtW7yhiS394rh1cZGZFLwLkB2Yw0RXTsbPP1vkbD9qtqsup3eWdM
ZwlMOMzgy1161SRPYMvnsAFHdCyyhCFJAsQPbaEzsClwfB9yCf7CMvQRmdzzb2EDYPKVP06L4AOt
NMqlUmj9k7cLKfWCFT/XHqG0ABZYJ7aVJDquzWiQrWldgyzeO53mTXKjAFJ8OutXPLTWxkaYGFbK
N+TKklH+mNeF+myE1VwFO+913/f6Hv1tvhmaNlNbr17030mk/bzC/JP+mh0/wwVD2efiNCYWj2CS
QYj0WmOukFXwGCOGCudltO5V6Y7L1lNzu6wd21kOQVqgdgoEF2KK2yoM9MSGyJhkyd+Tls57Zdrq
teilONm1i+ibIiN9rql8STQeETqllMK/vZU3n22Ut/cL0vYdVYbBzn1QNUx3YV9m1yVHSRje8Gwt
dc9GCe1EYPS8cmq7x6z0/S+8XvCnkjZ5cix72uhYqJ/CgexKdoi8R5RS/tJmWeT4WhbnpkDvaxbx
n2EyjM8yrpOnAe2cy4VpokGEhxI2mRG8sNjsnxtDCZtDfWoRQhuwvoy8AV+hpxct5hQ/WOYQcZwK
DgNSqjCSVDDzqyRHEO4v5wKWy525xO1DHTQGCGziDVkbKu+SaNl9NIUp3pxh8v/Eg7E4GzlCAc2b
yC/WeKuNje/M1aEdMzaiYkjS69jF42vuMDWZjJmg47kT9+Dxk/sZWeCDuXBTdN7sxwfOxODEOFP8
Nv7NAceeJ32w+WQ9JIbEcrYa9UxyqGId5K9ACVdImAwekbDrSAhqM0eYG1ugnl4RhyiCNdVb9jKY
LihR6ttDNSv0DLIsKV7N1h6vvNnBm7Z83kMRi9uJOlvZyV+ERQTDfDtCIx/tGOF+/kXj0PkUSVyW
R+0QWbBJzJ6tl5s64Buw7WN0kHb5Nnk9UuR6Yp2fAK77U5QlnujCq4AY+i2t7joy2bWhtG7yaOOT
0AfNO0l6YuBseADGMg8t4iiT8pLMpfaR0UA0ESI5lx2DBuT7ajkCoSavdolMSXgCa17oQTEFxlW4
TKRPuhmnmNhuJ39NjZQgqpJ1v0/scZuhLY4Sq14zJ4h5nltz37eaBEZCsCm8cLwkemMgvNrAb4nK
NZBcmd8zWohIo0tdjxVELNetJ8eXKOrKm4d6fi7E1N+zZh422hAewgMZQNLpsbpXdF4xqYugF1Ud
qceRdwrnakVGtcT4Azxej0g8ZLm8WZXT/SagGS49kDBozCRVXBL6VNbTZjwQbEQE281L52BgJCtX
3bl+DN4mnycqQlHXx9EdxVnJqASyJ11BWRjVDbQxJ7mOqP4+fIHqeSV1639jOMHsZXE2vdUeoqcN
IYtwkuoxfkIRBU0koUPsSLBB72DI4KVrA95MSBwv4EHnFWOsdCO8tIYuDjWLje7sfhmZBSnYqje2
7pJQEKuzoUQJtsKsP2S7+CvDQVmusbESgRkEydUOxuBnGqDIsds1jigwICKxu70lexQugEU1Ffu5
Wrj2y9baQKoKKsbFy3IGY1q/yNob930WwTxuMwxliETc36pwvqQ2QbEBAvz2rJsw2G+AXuq639dJ
mu/nNJX3ImeUxaUjumBVDUX6WI7q5siKbbNbOWoZyw2Wdg7LaVwuQSXbbxHZ+ksQhrovkH8D/cHg
3s4kwpedwn8wE2QEfcHeFiLCxd1kfFeQV9C/N8EZWabx04KRx4NgmSQw2EO8lUbfbKtSIG4mnUn8
we1dH+fOKvFN1OU3k/aoWTkLkFwyjWvju0BZWGHZ0X3wKHQ6LqeFH7G98tgrcQa4gqQJJ6DTbqcF
Y1I9rP0kKt/8AB5xbuthOzseX8CTRUPl9dWjP5gmcWe8RAP4UIzztupHG/5XTzZo0RJmuRnq+Fc6
WRJag1nci1ba7z512BE9c0SgUMpjVBjZxtfz1Ynrv2Pg7gfP8dcClurB1jWmchH5iBMhAxxjZHLh
XBEzl8iGOoJYA/AHAft5t0WV3/HHKn/+tP3bTruY1IarzNiRdjSGxoRRrkdFxLyPq5vPO2Kju6rJ
yl/EugsO6w6gNfOc534iXF3fUHuIT8mXl1G/ixjehHERt+R3lzO5gVYBSxdZGgEd0dgO67aQ2Eut
uBw2Fm97COXAeLZ97vSwjXx1gX7X7ZVv26syyOFf40W+VqXZbDsO3ZUiQvQNe7QLF8llK7SJsQ0+
jZ5MCAbJMm6kGb1C4Eu10yYU2IFtwXoSEwMT3CP0C2X3wt7Co2tM2/fR9LJTNwl5ivmwoced2WgM
/njLQLUTFgqDadw8+L6AIy3tKdjRNoM4hAUSisKa77QdWb+qF1gZ4mF5NIxYvrIwrfHGR8swI4Ip
nIMf48rrJ17sPhhN8+9iuf7aTD3zTVWxf4VYOr24Rtt/ZjWwSrJtGrLiQJwSP1OCoFil6KTRerlR
sg7YF4RlVPYveqbf2hpxZkYIKZcZvVHOewCvvSkJ1NX4bCtpnQrclvXKpbMlkmCyeCgCVxsPaTGT
BFzX0bFI8+UJgEJ8b8pWHk3Fd0eZctOHGjw/SJLsZtXgut+2+I1vNpPMuXeoy9kR5bM4458Xj1BZ
yCZAin2swec/dQ2pDKuG13RNrOZeKsd5Lo1+5kOPehbnWmRb35X2rB8yVOInbwH80vXK27IY+fZj
dznpyhl2I8ubs8Ds8Ri5crpHYNLsglIJlOP9r2GYHoZdUuhPSwZoz0qclC4WonYlmuS+K2tEFIWd
jY8AKoAJuNayiVN3PDhNwB3lD+jtV9rze2AjtrM3yD6/DLheXr00yB4KXTdvypppl7Sd3/YItY9A
bkCwc+zbKNrZ9UimY4AiccAgcOH7JfmdtLoHSDJz6DS2ee0RNe5G9CxbelFEKkmGNxIohfc8mSZ2
aIHGeSZh8qMkdOSXj4dPx56huqRZ9/rVTWz35JowtcTE1Harb0rSkHa1A2gaVM0hQvK71QP207R1
031Ma4GEZm7vUvYun65p2OcUVewRLFmOoTN1v2uum6eSIfI3Q4IUaq4aMfp/zV49ypcCVs/FX9ik
gEpBE4ebs0opLdq88K09Khj9SvMWwJVNCF0YJNEON8k/K8k/Mdhv/SEtxqZ3fpQ2ckNl1B1niwC5
2Sez63ZiclI56Aur7dQ66m/KifSh2W5dmohIJhJMyKd2ggHzBGxLpGZT3G0cxwdj03V2Ym7HzLM/
jFp47Rb4Gu5ydi7rhs7ydagczlfHuMkB/T55JldSXuTcVe8uAJxvVNuYacmr5q2fDHs95CXqXQbh
CZ8jUR9Lt71xTix3OAwA4rdBa0KtQ0QqNrAlvfqhR8HBiHhcloPvjAKpUEI+R2ZBPQ7joSHYNbXb
+76Pu2tU1eUJxkv0Wg0zK1ZGD1XN9VXrtRsP6T2RF/1nihwHbrI3T6fZbEwTg2nnbK1gzN6HzBA7
uyWEIZr6xl+1Q5c8KishYlwHBBJqBicpg2lMCtMPgp/QDjiemBSQTTV30yWtXQh+hsPIAbWl9QLO
xNYbK+vEN2a4nISJGW21yfxhW9a3HXNbuJQ5npGf6kE33onjpKC1uh2VZRdHV3tOuj+oOvWJzjO6
g0RREYenZoTccDHk8mAYU+2iynWY6eIMmnP8Gdp4nNmQsj4aKQ5WWW72R2jB5SfuheUVYgUDE2vK
/kS1JjKn8yICCpM0PUJhRTAppviajna0Mzw9FFuGLM0UutgrSAjLrPZvFvMJJjvJCKgmej8nZkJH
E1Zmitx25vqklJBnSb+MTM7r1C5LrKUkqtdu+AYW8jTJxsPUFtzeRHfxpzUpJbTD2B6Wxzxy8tPi
k4SxthI+9n5OchVyOdSU1pxl7zg7GPGgS392k4gkw6pvH2mjaDxHNWJeLiOYcGMVxGLXSqca19aN
STIbM71nPHGr5+B7EYk5I7GOQ4FlB5RcjOSTJnQ9RLrMQtru9MsFHE2FpH0HsIEJfZKblLRpnXfR
lRh1Hjy/hFdR9UGosSY/smRYdhXSYsRhEzr2crKugzljZuvtbiNQht+7WJdeBfTCjc+eglzLIiOf
2ubjl0RkkObML3n4q9AuveDpBsrZBYwEaLNEsCnrAEZT3t6wiwg8YfXQuudtZL6VecKhP6BiZVBO
YFJTcmiNlXGh3jZefWGBQejLiSca1utOS3TMG3DiGQyfNEFx17dFmAii6xE8k1wA++A0M/fdDR5h
OZnTuxRetXWcehObRZOkxLIbxfycqb4awlqQnr7TFQqB1Swyt18t5FkUd9NtjtsOhvPojj7toMKG
t2bWHItVPTbW2YCWw0FTt/5XITCHrgbhFF9kmTMcromyFeu+bY35go2pYeBKiT3sokS03MJxMa/g
qGLE/GfVrEs/OZgZpbps8YSiZ2A+uK4D8JVw0qW8J5gyOFejGe0dSp4fPfdgZS1pPGIHVNA8etN9
H5S078vc9Z6cRoqP3tbGmwNzEkojqA7smMaRWkaevKqmcIItdBO4AleGopI9GtJVbykBflvHJ2kU
nBSco1hgFe+9wXwKCA5bN5HISR5a5iewKi4Nb9EQSo9avbcDeO++LLbuPGnyVXoK5Kgv9LHPzRge
ygIYyyBiz8kioFpOTgB56own4+ZpXgWKw8BIO2NjAJa+m0YLqhb7p688jr1XZOFq33ciuMZq+Qt+
gJrZMSx1TRxyr3ELDDcxS0xux6wkj5eVzG/YEtRHtRjmLxF9T0sn9GMlO4r/bLKgQcvShi1VpcyL
tcTQc8pJgLyP8YpplBPeYjL/Es2pJ2GYj8KSum8Ktdu3QMvOFTQH8spFjDQFvSOWGurSk2jgmleZ
6+yFx9B6hcHf3eXI497Qh5s7S4Jysaroo6jJkTPB8mrVnIYEEHxaZ5OHH7MdyW7m7z9gOZXPiObH
RxxLBKY62fCe115378YILlfo2WW7LmqshaGdOxbj407sijgp78sq1jt0yxDExwirrUbqo0rMZiza
m6PuSC+Y4ApsW5XcohMwiAGqh9F+7BhEnnLPM+4HnuGKBdnSbSFoNK81DNxh5RAWEfIAz2vl9vM6
zqPhwTZj6+Tg5gaSE3fbTnTDwcPi+90HuU5XKrkNoLKU64N2ubJZQcHKmVNAO/PYzzsG3eX2tkc+
NKNIrpWSQG7l7bAoVE6Thw39ixQHPL/m4HxMusQVwPhx7agAvQ4JI/LBzVPnt7WH4O3mFvpptMB+
EuPJ3EvO+h3KW1jLwAVvPdMtMw56v2P21nkMMuPZLWN/Z4yIpDiVMxLFot54qMyye3MrbEHEGQL2
daB2/velFj6jiirCbROkn4FdWXeUqNTMEiZ6P3ne5z+lCzcVKgjL+/+llYBpye//nYT5X377b/9/
qV0BTzkIT/7PWteXvv9S/zt05r/+z39nZ6JNhU7gI88JAsuEx6l/uv5//Dcp/4EK02IgxsARedQN
bPkvvast/uGgjL1pjWzLkghf/0Pvav+DhIObfvNfKE7r/0Xvav9XOZcZWK7pSIF0CCmq+c+v/yeN
Rc8l6qnBHXdt6jG8cspzEmFO6l6BtsMVIMQgJs/qZ4A6RS7MA3nnz7f/otk8NmQDcTIfnEHeJRi3
UrafXeP60LoDsTGHOb5Cv7rivCxeJHJRM9+neXupCBjdOoNH7KhIvwyKyFVkJ93/RdHjMvv+LwIL
rE+ojE3flfxoPd+9vfT/9NKGzsuxyYwje7nbMNrqjkCsNchzstXKNlqX9nRlJpay63cfCH/eMX3H
wogmYGMS0WbestqCjNS2pG8+h5kynJyXBv3ru+WlzVl4a+5U5161HfRkIpbZFq8j7OpP9JMHdcuJ
62+/sBTAUe+TQzk65nwayEzOSZlZyRZrFp6K7CRnTIidEvlhdLSmtgShqXTyU0fdnTBd8zI3vrGJ
XLvc5UF6YozOuAuud9JAHrKC5ph4JfkRcz5fJxP+5435OWVewKKUlEwITfCJmqrfzhD56OAjVv8M
ixlifNVlX0D7Tw5aBf559OTFj4bhoxZ7Evl2OdXHO2v1NUW/zbLN4Hh1by5RTPRMH8CX+ip9SGa3
3jIrXC4LGa0rhYRuN6XNcqJRz9F5BKwoiOWNE/MezAkBlU0yXrmy1wNK/VNTs6cHkhOOopdH0q2j
0HOKxya1966Q6d0ClOZS2KRO8I71CjlKkjEWBXnohVB7xLGhhm9K03lypx+6pzvPSBbMLHa+nksP
00WFJIRJM2pLyijM6pTaTdyuUUE9+7JL90TbGqHq0mFbA6mDHykweZn5Sw8KGvtl+9Lh7+YyGUtG
dLo+OqBd9rP3JsRBG9DW/Hi04DJa1ZZ2B0B9xWAHmVJbHbxyMdejx+KJEPjvmidwxToAFujCoqg5
yYEYLlKih1WZ1IQJpXes5+EmlrghxLMkpI0xjzBzHdpTdTG4SPByYEvL4AnRTyGK7Z0XUg7IXvTs
7zyFLkuW86au/eU4K++1MNEI9CJ9DLiWD2brq3OkivFYaVKw4zFbW4R8kq6nq2fsg6fZ6dQptqJP
NkvqbDsJVQrTiJM3uRnUAv1Z9FG06pb2OvU+dSj8sky1G9tj9sS1M6BBDJ2OBj73I1Yz9fLAauRg
mBDJeqLh0O08OEQVZQYddh4gxM3yF2Qp9zDmrnlmhL7rY6AZvK2lSaWlrL9hIPY5txW5w6Hm/aej
IijZYl0wUEIR/XPbmik866wiwuCPIZUOReK/yrqCeODWeD9GtgpuYIaQcds8ojSNzuRDfngpu+qg
Kw6md6tCwcj7eWqgGWLoNYIL2tSVTZKKu6u8mfmPUVSrwKgO9jKda0/d5c4MisjeQAdL4LYBXaCg
UNH1NlZqUH7mZXnprMfEtP/YZnT0PIVeDnI/3sVNm4HJJO4wS4xDR2scOiUiWHtknJPl6csscn6C
hFGQLXZeugFoFOkBs5jggGffS0TAZpyNhwpZ88Zds7shMwtrTU0RyBecNd/v2stBDBAfl5OBGnfo
I2yIaqavIakWiJxL56031EcO9XTtAnAlXYjajzk2ApcLZiHmeKdaDCqsGW3iqVwldXSyKv+N95PD
j5RGIcm+08SMTzWGHfB5aSp4YwhrqwE1bvETerE8e+0rMphXcmg2pgfYDlf/ge/zKFqoFoKoJZ4Z
eJ35Ea0SzlmlLm5SZXyFtcQNnpKyEQC0cFf6zIDwTDkYUC1Zrt2KoZot9uDmKsBP+HjnTx04LqdR
dOIjBoJfk0/F/hmS08BlZgX8NsOxX8z6oha1q/nrZwfXT6TPypE7di2lYbLAFHIB7sH6NDc3Q8Wd
5Dr+Z17F/aqQn7Rsr6g4rlEQ/M5z8GMExIZAszg0aXImp60FHTi/e8s16bAeYapSb7BO8tAea2T0
aczQPBsuQvS7RBTG2raHeg/mGGY+32OZF3KVJqTZWU76Laz3Scl3Yyr3vnbu5S37jCDVled18Qbn
HnFSdnCFGf9kaXnH7izfAEihbu6sv/44ceClb5FRD/At2LIGUU3IeBoIhH+2s6tjycyTdedqlDpk
RhasSsQsm6VKfpaaBDvPDyXDob3ppm8af956MLDnAScBa288DEv/BwEGFvLa/hC1+pxaAq1raYjN
aMvdoDheLD+mxQhAMYMnzteePx49DW7XKgafSB0uP6/jt5iysNiwPt8EfYkQrFw2Q7Y8LnVwoyM7
yD4tHSaNW9xonfA/yAxoeaoJNHlguN+uOlWHEXL0EGAVObZLO2zdDidIVXC5n9xCdFvhsKJmMdg1
mbcGo+Dtxhvf0EbWEbc3ORMGlCdd34kEPwzN3UonXb/zTDK5zNE9GoY6TlrpjeRq4MAZsMSoZlP7
hG4E8zWJO7y0yNnSfLjkQU42p9IF1T8BG8LOvyH/muuo8d9m04VJUOWrsRrem0m5t+SwO8OLjhlo
6G+3+zQLdWH0CWhRtVnIBOJzAszhdx6Bh37aY07vD8ghx6Oj3AenwJrp4F9edY3ikRncZjdaEXOE
2y++kBva+GzXJQndjbRhPPJ9MMdi/q2KnJkHCkvHNDP0IvCQ29Qgcboz8KJ2G4gJC6kikEzJVAcl
Dp6YOTOy/gKYSaiCa8sokEuv+mPFGadwimphYvmSTAFRwXwyUwmU1VS8vYFr73hJK9NAFUJMC6P7
o1cNRMcpsjkGJ6A4QNSd6+BVsBEDhryEDtJ5zr87z3LhswNiCS0UOsB3UV/qRVx1OVd7LY232sIx
n7TFY9zXX4bRUIt5R8dkhDlLOYadHKNrrtIzLN19srhumA9GfRZM1kOkSMXZtPJ8HU9sX5FpGmEy
wOIbU7lmYTSsCrfvwqEcn9zZf05YaOneLnYekZUrzw1+E21CN/OzJ6aqvr00pyawn2FRWusFQRL7
3oqUTB1FW+OrCLhxobDtS4ICV4OH8z6Kygs9YrdLNUIMMbxbMxEsrqehiMblXQfG3UcedF83CSjp
W+Kmo51xn5tk3gbB8DJCESIelol7Y9u7dnpuAc+uPbszQkJ2koYhKVaFTawXAjnF+ODZ9bBlih5Q
+2WvuE8zFGp31BbM9fTOGqi//dyS4OdwngUq2SnFkqdBJmtAQB1vBuixiA6ebWxnDdpPkzmD1oHB
ERQo323KF8UlA3XqT+N7XKtLjhdbg85zy3e/0U/FHN2U+5j/mb2zZ4d0Nbr8yD2I2ysb5uUuFZ9Z
Qd2aD/HRzfW3zzRozanNTszncqztwHoK/PaBATShaw3UAGO07+J4eTF16d0PwQ1cWQTVgbDTZlvM
zhbWMssywgd1SgJrY196TG9RMVHTmONmhOcXJp67XyJWWaXHuNf3k3XmTluAPtbO13QJYtgOiw62
mSm/+4TiqZLiPNStdYVgeZm7LD47lWFdA+akjk6ubtnxSki426ces55kwvE8Ql2KNHKqxs+s3Yw8
dwscTW+Ftoi7gg8XRgVYcNsusmtCANgpr82j3Y9vgWKinFY5BRDGn3ItJRHb+CGmVPaXUsXP8AM3
Q5MCAnXGR2HF4yORZbj9UVYeAtp7JkzAfIPIGk9Z80EItb0TsWzvbNKltjE/1QcG2CBvspF8bJ9H
hxnTT6OSc26BsB9wv925QLvhmpAIk94iRaYqmS4L39i+9MfPdC6ZBf7HFwx0gaNGlG3ORnfAT7xd
WJots2s82qNB6TbV/coL2uWUIwreBFlvhBlgQhKGl5d0njddDlmRA9G9y4gpQVkWPTAqV4+FrVj8
WVV7izNnce/nxL93SGElKrGEzsZtljUMn+nD9a3jaMpPYoFKgt1a+2wFjzbJmncT8sYR3cZYzC1L
SeD1Qw/KYUkeKdG/5CK/Ldfa+EmsIOv438qn2ruJXLsCNq9A7dPJnxgB+IopFaKjmGM5ObmDZPte
8EPEfYUoUSdhFAzbGGUC0pTPxXMf1FJpnGNspR2caZZJJ42aAtTlU+o5gDytCsh7W29kRRLCUN/1
TaQ3CLfakJY5FH38knx0F4gDhpg2vo0CL5nBV3M3Gu9MpgqmcmS4jYhKJ1znDklVImMnxwjbZO6s
oIlOm7ZCKAVLBRZVnez15MwrxWPAuO8tlvZ+sYFPtCr7I6P6CqRgF7BmIJkxzelk0N7kipTbxHlz
jWGHcffDJT0mSfvgvsu99cDAjqwu3AltZ14ZbzdMsqYMB7aOD7gjt3lFWpZqUhJ9EUu2lR/s0qJR
G7uzzXBsxvoOi/a6N6J207JFZeZQPoI/qi9jDJ0YBBslPA/h2nIA5bKz+LWJ+9th9HcgKNjZ1hD5
dzW8tVnSnTNeWWC2BobDld+05S6QbUnmo5lvLeQyvFtFyD5nVc4Df2YcrnxOtRrSjWtk1FFcDi3U
JzSOYjpzY40vRQsOiCgOOHmZ15KL6RETlI3e1s4Gew3tyLmPJTCgNErvdNO9uOacDKFGkOi5CBjG
eJ+PQ32avYg8X+/DZMmhz4sN9QuAjL9ONdBSWRMujwiQH1ycfA3WRkv/WHTJRVaYIpS90CgA01+W
jVeO6Bfi/GoiEhUZEH9O+nVfjd4u+0G+JIkFO0VJw49tKSAi9ejRYwPYAdAqWUV/EQ0v4SCt/TIs
P4voX5rA+RISgR/JpE7/h9U3LOKhf7JLaoulMkwUSqTXBowY2uwWDltmd2QzrdkcnVvbgc+ZPEcg
N0Lb6h/cQN/BYlArHUdqF1vsbBblPczuuNXBMiJzoENqtHogrWEJm7JHHzzD/KxuChIi7co7P6HT
80gr2+RBSV+8GyF8b3FmqvVMPuWuDX4GkGuXGt1UaPcG3DnDQ+Hf5Hs/btaRbNoNJzlsaFHKddSZ
jGPgbPRs2VZj3v+htyuwX/bzln8OaUNmBTu8KWQTYTVDKzO9Adctj/EDmFVS2saRSDgA7lv4GxVt
aRdWpCkcDa8JTm3jxkjHIjh0ZaxOGTzhAeLkxYcDxY8RzpaZf4/KPOArIfxrdg/kw72XRs4+arR4
/KxDjbgxdW376rTnlCTWXVRXE0SS9TgikyjSce2rAV5BwwCFwT6ysbfBkMegu1Vas7iAFyW0IQKE
IHoHU3QjQtjxr1Hw20pjA3W2oGj3iBdMbxSq1vtI/flpBjjEgk3Bq/HcHAA9JyKPt8UEbYWAKF87
cDGkWk5qHmkR88vQuNuh5JJGQbz2WfbyAYmAB1cXx1BbncU0dJBNVhh8bVajGBKmnTv5z7EDJDLr
4PokTrRNJ5ZXuW0ZZ1M+ITEMVjVSHkr68kxZa5YWzk2XJJT6Pva9+mgH5TbKFfiHWMtVGWcwMyaz
50ZNt3Gc4y8lenQz1vQb0iEgFCfQA7UVkTENbPgYJVWgUxzu5MeYMywss5+ZPLb3Nx/WmZufoLiA
21ekaX/qa4NJullEV1lOhGdjuIkb86EtPMqtqH5MpvLZD8o/E9XbOVAGwhVneV56obaq1+Z7K70P
yPWIsixEM9hLKjaaNjAWMt6hOe0FH881ARzLps3FoeomBCSwAX3WITurUofbRz3sSEhTILcZAwGq
CKSZnSoo/6tOt0+dHH6pljG7x616imIIxFWr1rbpVHeud+RKlCej8V9dPXe7WdVEqxbuNpAUnbWl
l/UyBg88GhBcJbqSzuxsQhPE1lP+RbUtn9Rm+V6MCUJ2g92Mf96065eyA8A8ETOxNlhNVRFFXeXk
AbdIOewq/ctTXxyqFv147JB/aC13QBn0yZ/lExioP4ktIGbjzuVey/8GedM9Wtb8JQYhXnLPqLeR
RmuNPnK5c3ix61Qt+SZRKLm5TL+KpO/PpgBpbjbtAQkA4u9AGAfGNvdozudr7LwVBOrejhS6CJ1H
FOomXGtJTGopFH4Xu32kRLlXHRlyBSj6B1cv4J3mDrjSYnHSqnxvB9ldMc0+qhg24QBVOAerhxnu
yMVP0yet07OzpNVNsUdmCSzkkIyk7JTr5zK7xzWX7O1UPdU1UWtdUrBlX7ZuLiUzlLFgvFq9jPyZ
zZIWRD+yCurQ0P8wR9wovEMn4vL0poPlpOek5yDY8M9RyQzIiNAe2wfY8cSNAzteM+FdqZty3eyD
DU5Jd6uqdFn7hfVqJg6Wc1pTjx09Iz6ArWjf8LNon0VQPTO2Qp3R4I0rDTsImQg+x4y0w7o0vctk
1uHkwUdqSTLVXcMUBeD8LpXpDvrDGd0WkgizWdtL0WKSg5Y0lfHrrPC3FWRjhuyWou1ohsQqH2vo
mycMdRBq5XvAshj9FK8c1HtcXfu4OSlzeDQpBHPaLrSyYwCq2bTgbrf3MRdLZ4ywZsV3LVkOYgfl
4G4nJlrlH4ORveEiiCktgGU4BldDnZ9wHj+qEUkzjwX/CxVL+UOBhMomMFbopU5wgBg942G0eVMI
4CtqJLMWId+OV37laf5MH03efUR1UKO4426vkUut/YVAEwr89eJaiLsjb8eXZegx+wbds/fwm/Bw
Ev5SFbu0YhtuzZx8OewYcgRN5+p0KPsomme2wqQGxXYQbyaPcxpA3Nai3wPZB+KpRAzHvCc45AgT
VvbEhXRbCWDyeeFnfKWl9fkLKJmtOeE+NXxwfqDTZ+cZUF2IEITAEgDxMAIlm4Dq1SjFs1kjpJH9
CafY0bYCWIZBT51nDh9SGH+zwf3xyL2EP/k/iTqT5kiNNYr+IiIYkmlbQM1VUklqTRtC6paYIZMZ
fv075c1buO1w2N0lCTK/4d5zOYM+hMcRXHTTOwCS3YpRgBNogH/Viu/JfO0c4xDjVEdMcASzsdXS
l750NWIgjMjuOYfHSlyQyJebnU/Tn0On9IYnc96xzN8mAvh+UXk39C40VkkTsONiEsfk87fTl5Yh
L27U5lUY47vyvbdROifLIujMpSMMVK/fON1eOnKieyFPiOIeUUyQi+B0pHLiKsI2gUuUSQQNBLeu
Mpp/8epV4TCZx56SMcoQ5xYUqEMXLvX0YHb59c5A3gtJpCXZjHGavSrF8NdjrwUbzuwiDbOK0Bnx
j+X8DNvwby4NOh7/3PfyLWcwyzNxdlv/NJjtj2sU/wQKSaDW8jb68RsIA9Le8Zil049S6sLV8zuC
MQtyhidTfZbIaQgIIyqYbg6zXMb85J6vxRGJ+kAi/Zke7LJhygmMvtSaVz2Bbys17c6KKB3Gkxma
BPfTt2MzrPT1qS2K5BS3ThDLxEUXCa16Jsf7nktBXPrAPNiyjXcgLz9lb1IM2siijQZIFy35pun7
dqtTlKIhJSjFBfvSDbDs6wvaQPdk4SfAU9CeNPcDx8d0wsi0Z8iiQt+NMYCR5hSBX/wc4N1tbC8/
dFircOjNx1rdj0mpbdlSq2jpIBTH6cJQI+siZ+nf4NdTlZPSFJp5ESke05UO8t6uvCNFFJFGQgyL
A72KlD+PW89bgYj1HuBnh+B2QNBYONShA5rW9IxWMY9V0UzfgczPOKbdgnW0LPRtMgD5sCErT+Bh
z35FyWG6ZqB8yixtSMRRSqnvjKHQDpPNkeF2xdHTNd4qtCXoFImOKxOxbUZrOE4o3tD4dMynlvkC
FSWcu+ZkaV31USMaXfyXPNfjXa3fXemkem81ARWt8DVKxcpG3PylGW7GmCFmlGThXjPc6ciZ9e5b
hz7OjCiRE4FhevFj2fapr2gMISarBvAvbTWinPk0NMaraDXGbg0vZCO7/eyHzD8U0ZpZuBptHy4x
RhRXr/wQiVBxYrRzxcht7dEVMmZw8IENtf3ZJNwybTN9QcY7uIJz1EYTMhioypbp20SggSDvu55X
zGJacTQdzQyyVtI9xGsVYQD7QUq0J0gZaJx+bRVeI7mAn0eBZNLCyefMT/41HV7CotEfwN1QZM0F
pomKUDgp78dp7VW72mQykvapCgaklZ5bJK+jEL8jYi7aeudCmtnWWWA9GgXm4Xjkg0oKgC2waMqL
GPxxQkib1+f5o9dkX1hLdgP0PIBrdOCpmSGoMvUdS1Z1nBgPovttuZTSJTK0+GyOzYtDBAdEbK/Y
eZ2BEDcB7JKRqJam9Xt873RA5eBFbpcfbogrg6SKJ8nvwnVQVci8EGe+FRh4eAJi1LzgrpLEslVE
mqjynZZI74iZhaOKADl91rKwc1ukcBN1qbGqbFfl3UNfDNbOTEKkdfDHk/Yb69SGhjJ96Kd/uVN4
r8V0Y4yq352HDNaA4GBkdDL33LdtfXSs2TgqJb5KNjubnOJjb8/tMcOP9IjL/zeNMZHf8Q10ZAZb
XyogfcBnCzBz+5dmQZ17n/kxcS4l4jUufFifU49RoFX1sSOvG5NwLY6dm4azqLur5YwDYJNtRkIY
C7lsuXocwy4L5w9Kbwf6eKdextGll4K61iSAnzcibvnexN0FSNSI9VWOwXpHsmaE6RRV3ZOBA5kf
uMtz3KABdCxyyOdUMmwG+z8WOInQL/46PSev6b36GIMPmHu1wyDbRxrORwz+01aJWe0oyCWTkm4S
DyabnkfXpYNRA6s8Xhas6jXCdS2v/vqDzE/I+OSW1LQjDD3wiHWP3nHG6K5Z1Asgndha2l7/N+tK
57TG6ICyweeoiYUelIZB7B80pCZGTOzPcRsta/pKRq8ZLRitcBMTVMRZDipT7ym4UgzcOMYshXvY
52LBDzj96AB8A3JRnTCJaQIQXkL4GLkUBcs7u80pF1TU5IbY1StNpz6lbrTyHgdqui+B7/sw1a8c
VGQukMZCRLSBloLasFhvXj1R2vd2UGYMbvs8K6JOr5dd3bA9T2IRYd5mRcfMqMcCgkioxo/BjiUg
AiFCWoGO123bnTEqGeEOsnmiRLGFY+9s9K9V8MaSEpgPHgQipP6shpo1kj3lZqpjek0zBH6QJGIL
5/aAajuqKqxKJIuWBDPEvstQGUEClAb3jHuNuqkYbz4+3icAoqiBXf0F2rcOHpoApCzlQE4R31sp
20rh/rrzYF/nWruNzchG29BffafwdzG/IeK96RivM+wFQo2qsn3PV3npkiz/g6MIaZocnkmDiY8G
qexwWxW1/KC9oib1Tn3N+qvnpnwneIUNsMhvBlKOnaYJ9eSYwISEDXvZsanH1zdyls6u51zFLP+V
s85rZd8WFN5g45ld2lebEiHQhXXj7xfwXmG6eMwF6j7faK0HQ0MLdJNveoPeOTSZ6s5+/GQr/3FC
6zuKdyDZO3LffOAd6l2InlLU8v6lFbxHwFtHItDIw7Pdg8fJvpk17yUvuvcs+xcPzVeW/Cb9VO9o
Ms6ida/asrxPNYAm0riyBJ0GP/w3AhmfcnJNOcPRopGQA9H+5o1wcVN10usB6UPrQY5q5CmDd59a
2a+3ynefLTgdzi+s2l+LAyZmlwsRLv9AmB6M7ruRO7vfTGdka/Nf6xmxonmr/xr5fNAxsLvO8uVL
51BY9zw0w7vSAL1Mujq3vnkws5Kg0Pl5/uyaSnJzgzafCOyVzm6FBCua8sNiR75ZzAlLGPS3+7/1
u+yv8KbHFYJl5qOYGL0DlfISTTGRTtAkThjljCCJ1/bS6HX66LfMmLQrmyrzmy3vhS2EeI2X/Hfp
0YH4ObXRqOz+Uk42SbdyvmbYyxh6kWRUJuw80fg8j6l2KU07/xzpi4M4TpxQh7RNOJvbPuSGY5yR
ukY1UTj3vLZ1Sz/cPTChwFPjMsD11hMo0cOcqe+cdL/XVLMfcXTbndKjNV8ICcvu3NGp6Q+zAYbP
EdmzFHBetMnswtIsbGaqkgxWUmr2iW98o8teojYp8itmz7PLbOlsGsa5ssG1G5w8KPyzNOglyRj5
rKxobXAEsbHcmFoBVHbo9ci2qXRAiH8lJlaGxHCOhIA4l0Ik5DYNzBhmm5S9cgBrgXZiy+e2jynC
51UjgkYl7RZ3cx0WQu57RAQ7I2bxvjSwPp10RHA+eg/rJMAoONMaVLy9ZFmWO5M1asJkBHO7t4K4
U1ct84kjElShkqw+4pbmo95/aqb+t02JPtSh6J2aUTEJyuIQmXv2hNP1NZku7jC0R1mgvjB7fly+
TA9AYvhYnN+h5doxNPJ4y+OqXzIMbpGRqKNy00CjpfhSRuikkIHd0e9w2uQpU+CVUq9i4YMU3iHO
ls5UlezdKk6uAIDPpXeq4sW21LEkx2TvVGWQ5MBwHfnLmHbasB5FUrMStpHJgQXQvUuZkvesMpJ9
Yhc6qxT7wcs5RuBgMFegT4YYG8fZ/GHGBHwti5fikhdoWM2zf1e6QPFeHzOpP3PXIKCBdLyDREuU
S9W6h8md3HBYXcFri9HGJ2RjcGkmY0c8IrnoT+MiiGSYs72qGdX78H2ilEbuYK6SzNYE30Iz9Bz2
rVGF5mLnrKL8+IpOwbjMmy4jeZDotvXDrKmkBCEhV4qJGkAvvaBN0Ml/pUrpO8sZqwDb5MVyXwGh
1/sUIH3Q8mYVdqN/zj1j8GFcf8Z8ufVjgVF/7s4w7NKXzhtTqky32OHu3K753aeSLshIMlKpJjsL
8J98DxP/f9vei7W7pfH+y+og1iddMFu8P35aPlH4MfsgMGdCKhewvvoz2SmegbI8klUb4vAll+tu
n0D3XapkCNKESIlqdR+cBIs9pqnnGNPvviwUoweGceOgzYBmfPoNfkN07BNqH394XpR9tuw6zJlz
fjh3pcQifu8sI9dsEWAYn/FsOa+TY7ETtA6a3eGD99MfLlhrQIXQKve3iYlby0cKFPa+vnCe8hRb
VDs20IGwQkrl897fndcesGG/gC2dMVRbCR+b7O3aWsbejqc48NL2xo3WXWZ4w5GPpOrAgvUysmY8
iqF/r6RYGVghKHQ9+UL8DfJpDw2JEFrOqfCTgJXSaieBC0zJbfbjY6F55kMK5sQs72FlGfkczbxY
u8I8i9H70VilttrdvEEjijIgvekIr1heokHK8X82ZvWdzO5t1vMRh7xZnOfyaGsL0O6cpJ90vI2y
OxlO/G6OM0bWOt3zxJD4yL214bpiW2uL2wRrWlBishkhlUV0TShLvCP9klhh1ftXSMAno8JcALB9
jLgQCLMyWEOhV3NNFsUz+uj72rcnX6d6sGED7tIcgqNcjlwCDW7Q9KfG/C0tmyVMyiPEzkRngRMY
WWCnxXdX1jFGWK0JV6nNISAUgXxHo1VyiGSHTJztdF0FHiNjGpWCiC+NxoFwxUAmdOyDHB90Aii5
XVviYSfeIdmMX7PA9SXfUmmiYLTvvl2xYFVkFzkApAva1uLkIWxlscsiLPnYQWnXt7X0/qp8fEX/
P039umN77e9WPFB8f/+zqCOiIKvgUxn5EsVER28Kk0V7UiPgAtRE3kLDUdSqm1/BmxBuwjYE5L+F
I32DkJH6sNVQOVFjTWjD6+x9TKtza5xmpZ7ltGCoaRg95LSEeGO3ci0ftaO9VBFBS93G4AnCz2B8
uXrzZsmvsuF9JaVq25IUHzSqw6M1sbQa33Oc4oGdI6HQSX9M2yQ0++TDwDPIPSpbfsRG/TxZdy5K
Y6G17NvDtBjPeMrfUcbhHJO/ZBuNm77tuojd3a1Fybgx6raMMsA3hGhwqRXus9Tzj540wsDfIaBh
KyXbX3K/fmO3TQhDGwhAtZrQQNC5G2bxOnX23bo8yEhnEFQtFM1A7+WuXPStUbKLaXsYRZnzyULu
12IxsSHujJBW1/1O3IpNmX4t1/E4ADCjR8UoObNpZmRBw7Cuz23O5GVsFuA/6ntNmW2otKPGZydX
OyxwtYRKS8nJiEzdPxFB81db/feOfne9B9T4CeLKcSieSlu8NzqzwKFBirGc/VR/dlfPYSjprzuV
am/4sl4go/SWyZ/sTgh5neRrkrw1AxBIp3gpyBhDXmtued6AU/SMFNeWA5hwaR0xRsYkej+3FIrD
6lhB5jjvbHlJkmoe+KChlhAy7a7Gzk/k3yXxigg8iVMsETI2LnmnRss8d2+VVW+LHhyrPy5RnrGJ
W0wy1Xpx7tPuA05duNjrldcD8Em0JDO6OlSBLGPUrnL7ty7lUTZP3WKs3/ws/2h21l+Hzv6umKkS
XdhQtOL1Yu9shbDenZB1DxAGwVapp44p3SuDabpzNfoPYFXNgnW4icXvVsdsJT0i55ohPixr0m/p
Us9dXF6qksyZ0al5I+cbxLE5TMCRtO189rThqXAKPMw5KKNxSR5drPd61r6wyvhlEG9tJsYBZ9S8
tmqnDSEqFQGpvdp6c08aGRqhIs4ug+39zilg+dS/adPCulKWcC/Q7yYkfnHAm8WRwKpPiLFM6imQ
e4NA4KJk7bXeNZ7WI8yfP1MCyc40XyyvISmS8f865iuU2Ny46xiOFjQ9SwPUNvbluC2k+XdCzVMm
TnKb8c0UsgVtkAy3XHcey75C2IWsATbxbpUjN2SmMLYDucJec+wEgRM9Ow4kpAZvlB3EFJ/nKmzz
9jeVNFNFYipQFbFFxZHuqwE62pqvxzSjPc+yG7qvr9keH0R18li8BSYzh43ZQ/BjlE8GA0cL+50I
eh6gD5QYmzG9JP9Gq/nXqS5/cFLwgj08W9snWkMUH17rvUwtJz+YuQeVTcspYZyWEa9WwNcy7Xpf
WIa9Yz/zZKxs3+w5Oyejje8H/SY1PkIkOwmQCMIt0H1c+Z4VevQurY0+UjQegJJ2fZvj7jvNHzXf
eIFAsm7smJOKHKEtkKNzyRhzSLS/uQ+vg54n32CspvxKx+1AeB/pRO0PPBl4kaylllFjUa7vJy37
VE7LEsPFl8mgdlyKxwbq8R1NvM1FrvjWTEhkGdTDN32N76SKAcVO5yhGWV1O7u/E9nkc9DNBRQfd
rd/TRLQ80RbRu34VrrGfofCcj+Pov8PsWbn3sVDY607OR2L/+MkJKyyL1CFHpngTmUPqc31ZM98K
PLnwMk1dZC0EJPWsF726wISmui2xiNiifIxVnWESLeArqtNPJDsdYovQm8WDRqbCBg/fg0/ifes8
ioTTj9/jIuG/hON/6cLQcEDwYnCU5kvZ/vG7PiQuZOP3yatV+POxKi03TDpE4MQW1g/xlD9S5wqC
JmbrTXRs71jYt7LNdmi5UCzotX5slXzKQB1ePLuPhqrrvupBR/XjtIgjOWq2mdcu20qxX60bk2W2
kOACK3/YeaJ2T663EFM2V2zn77oWl0hQXtFWMAVJh0/2pPt6tfaN66TkcuEu1dOKG7UtWH7rzRgM
TWMil6PrFqZzVLWNUFf1zRYW03QSnXjt7LoMPH82nq32Uycd6wnJeUV6D4CWPEnlln0K2l+Z3vAw
unvHWHcdKc+nrl7NE/yVFAB4cramYyky7dKQepYhhAiFRI6J0kiEtHUxDosmOTON+kTis76MOQ2j
bZBWrzcCr5yD54+2Wl3H2MSobdFhVbJncJV622mscPbMbX7uXS6WDDpcCGVGUkgQid4X8Tnr5ucu
NlakDXJ8WnNqVA98c+vzTzg9nTMaTNp3E4/9wiJxx5yj26dOazzTLlCR17/FxExhpUHuMrlPEte4
TRNScWMghEppNQl+Oukl3ZxeKtnw0MIrXKvhyRpStcdH9OKkTCYSr0MdVSEnwEOQnRpbXjx/ogXD
3wGMZ2KWbBR+FL8X3nOf6tFdDTGxtObSHELfXngVCJdLOby3Tv1cL3iGs4Hqe2WSnaBDrukzfGt+
s1sLOVtICXsFYfOBbRGeXN//ehYiHv23jNNjO2AKmHF0hyn37U769QXdEBplYQWAd17Ljmz1zDjy
eLL4yOgxsNSxVByGd/rPwNMkFaVqL4WW/IIHOc/eTEOacAG6M4DxzBR/OnF2ETiBp2R2UvjoYCb9
u+OSAj9uXkHHILngVPBcMHPuBzTxIcgajB6dcXQ6eD54HE+FB6FEEwWRcCWZJVP92QT0PkyMoAdh
+Ilf8zk9Qil4B1dmo5XjgsTICUqq8y5WEx/Kfg1n/IytsX45ZGLLRv7okjGEbC12oFmxw8pvBLVd
ZXwcuJQGJbaXr4i3iQd28sI/ENbXRUXJdqA3HLasnZZPIVED3J600sGswY+x26EPurKTDAy7n7my
ZYibXtCxwILDEi2cy2AofTel5T8WXVbsHHyzYoDjW0dImBjFh5zxZZaSVejFF5gw2McsEbrVaF5G
6Apb3rYlUmDJO6LaX/IXuiNv3wEP4WX1yUrX9BdTDixcjRx5iQEuM/bTsGilHsL5RwMnyd2NDe2l
mOrk7Bg24r6Vcy7LC2dvFxQuCU2+7enyjaQra0tQ8ZvS7X/OXWtBWER7cBcRtYQtXnKwb1Ev/rlS
Oh+2Qeh4KlE9y4QSo/LdD4/0sqPpqikcihIRKjKgeXb/6UIn8K6XfxsvnR4Lr/hJMffuvDFBNKkX
hG0fOkUiLTOeXdH7xkVLE4MNTY8A1Z1qmLPGW7bcK4OTmOv8WmtdfZ20TrsgssYcoy6eYOuERZhZ
bn5RTtLyWma8QXkfjY5zXAtf7qWwnvhy6cpaJv6NO5HAZPSB043vFmPOTitu4Cz+TIXFaEkDiVIX
nCSIKw52M4dLeXU9d4+n989YP3RLvM0l6b84InAuk/Wr48BIXRRpEFkCJ2U7KLv4TxJTcANhK4Pi
rmG1CfahnEtqj0dqdh5JgEL/wgwgtUHVZEtgLxlLYZm9JBOGFjX5bwmCtr4x/lJRVUBa/ecewX8w
M2DiIs/Ix2thI/rpZSKieV9LGtNhHYubm/l7lo5PRAV9FgpEblGipFvwpqQatqZmYM6Tq9/EGHEC
ELcJA4CMoYKYDsRIi4Ahq6b0MiqHUTz6wL2rmqtZoUPHuXEqb4YX1wy+sX+UThpVs4YdLFvz0DZC
4dKO3mGRtgMOJ/YV6AFAyczJAkvHFWEQu75VyjuZOhvmBoUAAlCsD3qgRlvt6qR502KisqF8xfua
4c+9xA167WeJe751uO84MJCvqLI/eMCTBKK2StQD1/f9l5H9c5fycXAJBoK+CVk2XWKXofVxIFLp
Te4F0+TL3d2tF/UzmlTbr7+6Seb0i4iVEq8CctO3f9K1gxeEcdwtkPijjUy241R+TCC9kffxVTKM
+ASCTxO2+hvSC7ear59A+YdL676Y0BSCpjQelzt2u8ehsLLGya/EZCkSpVJnNyTld7b8w95C1oai
LpyGFLlcyezCPvSVlW7KQvwYQ3vBWFey6arYn0zJk0aI8l4Z6jjO6CqJb2S2z5QPMFSRNAnGHfPm
igoRYCwjzjHK1BmqTzbA+1XJ8jDiMNnQ0zXbgqGnz85xpwb54Rg8cZRnP/ZsfwoxUU4UyR8UUQim
8B3qi4Z4OEWcX6zyeP+L/Qo2KId1ZsvGsJkQxCYXaGqApTS6h4HPwN5C2875dU7xznJa9iHSQBKq
HO+cYRw/wFJEtmOIICvn+kyxTDvp3rWWwn2iA/kqPf7/pJrA+ilm6lQrEOguyKDK0IMkuk1RvZIJ
BqDaetYHgNvTeDIWggSFdh3uc0jvSEQtYvDZ2g+47iFKDjcM7Ah2iwe7E3veqmBxxNbg+uq5ADsN
ZBtfvE4ZNYuoQZeiC7BFPdHx5msM3gTBGCsVXVsZQZTmvsiP9lr/hUqZX8g1zaGzatysmCMCmT1a
3X1guDRb2Hss66nlQmvAv1kvSFJ7PclYwOj3/PjlPkSzl1Nf8FjF6qDrAt62SS1SMWgenLd+9iM2
v1vpEOZFFbdfBPLmGpEv4r17SW0+oee0NsAqIuVSGWbZzhaJjogt+0RM8+Q3Aw1YOQTsL+pAG0wr
ItwKzaYXGX175+wuVZh5BzQUTPy9m+Cn0moFLOyuQ+To2TuCSGjE6+dU6/+5QCWDpr1ZSVtRJyv0
Ys1nNvvThoEHss2ascQ63EmG4tLEsIKlUmY4y5wqiEjI0OvMb6vhm9eobzc24kOSLgSIMavtR56U
AeZmX6hz2co3M5mebBgd4dxmm8TXb17TPruMCqFjPRkN40koGYA96OsMiVZXL1/c0cJ/V5Ywhio9
0iep9i2KEQZ1TVSqRdv0Sh7IFfR26PRTcLMp0n+R9E+aYiTcGvq6H2Fpb2BeHbPKS4DV8LtDcETg
Meqv3eqdp9L811MMbzXrbkpLupemjd9SZR4x9h3r1jnTFr71RO7FdR2p2CFL2XyGY7/LE0lDVr46
lCdW/J6msjtAw6OyKtGgaD6k4QWRpT6+KFyT6ZI+pVXyubjENLDdfUIH/mL5buSI+V9cD1Fm+EfE
LX6IgpYVkjYeDVaRcWLd+Sbc5eZ6Q1r0XZZ9JJn48L53J8JdmTgzIazWu5fXrPleFvZRVMOjz097
x2acfgqsX2A4q3tkDXvCBFUcB2vKA7ILAGh4JPg5DXIhFzbPdlB6ttNMbY6U5hz7tC8fs0ZGs2OT
31i6R6KHHgSDHu4FWVFEjwhL6mU+9xP6cNvIyq1haceqd6bQoDEJ508l0pvsUc3569HT1E1B3okF
q1Er04jCbH/wt+BJ0ebA1MFQdA2zrlm1u0pChVzc5UCE2p8R+M61ia3luYkf8DlB/Ok0oodjlFiL
wUjstJDMCRmKCWu1jqhZuLM2El/VSs4nSsNT1k9NoAim9oVh0n01Pi5w7c8s2OnX5mfeaU+qMt9y
lychL2cEH5y2/jCF68x6y/WC1XCriHihdAvD6SPzmffNGUrCPC0Y9cMQApq3km6N8h2rao9TOSSP
1j1I3ztirMXtordhR0UZqJwqLQX2LO/1di8npNK01TYDWGRkcXwRvFyqlcOxQAu2HdLQ03N1VssY
703dfY5JWhzW0gh6JriFYbdRoh3jdKAlGXn5KpxmWADVeYUscFzS6eDN2hlms3yw0Hru0pUz3U+P
hkjg/aDcCJkQkp+h/EgH+hp6BY3+xAxp3zjA28mVxBy5xLuhgJjd+FkeTVZDqPOY9gey/ihM7idP
g5XEoruRtjB3Xl01uxYsMIB6ikrmexESyZ/qhaW/fmMY/MDLop1TFrBG3xvAoVHKyV5AbkqXv5x4
APKT6WvpY5jzUztvW2kVUQutGTnJpB9dCKVWlZiHGkXRfmoZRNlec/a16RFZh+OKBVEnSSSZlqx7
qUYtyipr2WZjk537hNkkuBIHtbyznqsBr/P9uUAnOB5nQEd7EGi/xHe1R3LPL70JuiBz7g5uxzjR
P72pusOUV/71O0yGRAQ/a4P+o9me2HK0fxvxiNOUcbo5K2NHsFQRNsiawnPiptNNCjsYkoEfgjrb
AO02iQR8CL0V4QLyZg42Rvc4tlqMnDjPiPvEtS7JM8TBfBzgEROLYBymvn0wGDsdnNX7k2TzNicx
dme0BEVW4ozufbrmdG0+VISYaiWL4/WjN9ka2e3aYNEi033O9OeOQidEn868hAJ+U9kac4SHJaYO
nmC7gi5DAmI7zjXj4I30oXt3nPFbT/tnqn99D5hcgudk8FFtRwSymxTpAIkvJXoUrFyDGQ8EHyMF
aWLiKsY/qGp6IKfxE/A0l+omQy829DUC2SxBgwZ89iDp13if0AdOzCV8QyFo0SkOZ8olLb95tvXH
WdlC2NYczKNdB1/wgv9ZxvpuAVCNM9XsndFBt2BZX4wn0KcrmT7dFSGpWL4MvsyTinXWuOhaIma/
e3cFzlekGdQavlb4xa8rKh6ecvMR3HBBMXcTd3M7YsKMCG5JIvMc/1sBmAV288PyoY1Uch1WFFkQ
pcZQrijfWW9eqdxR/i009WNijQdJhsDGdd7YLXyOVv6VoyVDua42IMdRdJV9fVwM89P2ZounjaVv
nWfuxl2HeudMy5OdT/lVW7dd7zBiT1Y/SMxORhnw1yDjSt0mBn/uormnMkEeZxhJaIwZi0xXv1u/
er6R3N2CZQICRDlDrOwmliJE86YBxmf3D1fdGIilRMlkyFONeeBQ5PdZguRwy+1FnPCQwgdokpuY
gWVwXl1nBu8Q3VHqgPm8JLLw9oWsUet4+id2JfWQlxppprP4Ttjd26q7tV55qLx6uTSjo2GerNka
5fkeEvxvo54XXTKOgOkXo7x0nL/TKoFy6t4PVmkRms7wpg/loyr6j1qd5x4R4s2YdF4IFESzjAYz
00+x43+TG/SpFnL5iNQwYvbrKUc1VR1LOoF3v7uqOSIOg6bbI420Hj5n8zHObPcK63DamJ0bwLj4
dpGlsYNz6FeqP9VwHpwUxTjAgy7Gd6zV4knEVg5smXumyFnWwnM29w2NtDsZ8RdYvrDnGOSSuU9j
HPmMlwBwWndtgchtFLzqELSf2E1eh/RMrj3oc/On0NnOdDZuzGpcPYj8kA0KRgAjkgc2g4hQPcu5
GUVb4Tkfuz9NZT92TVcdBwc6ZspOgXY8fy6tATxlPWl7pOlwqUu3Y5W2EL9AKurREVURsq0FK587
d7/J8teCF3XqpvoXqLr5mCC63Fn0jgHMUwIQrOepWDwUf+XXaOZYrwyiAPUecxHF49bDKkUUULHP
M3HCP/BYjDRghexJdTc/CP46CIFBe3Wky48ze/RGe9tZaN+dVo4RvMj9nUl1aIunXrpDGHvGAPbG
2alZO+pz2gRDjn8cGxQfZY3RaTBysxPj28MBHc2NmTMQzu5zoHfikeYL5jazxthBs7lEZFJI51Zk
wKOykvbVjFFTlnLn+MhiF7ezoQkbwQRagIrZfcwcPBUGcMqWiYubYZzjZth4qdWcnLyGiya780yi
4rOp5o8B3/DUmLBmQgIyINPkbncXRBFdi2hgZuezSUSnH8C9vU5zdTNcRK5z/maNuEWLOVrK+Kkc
emAisbutbdPYCbN/0NL616cX2zLgW0xxqvJGBydhqX09de+lTlIJ29ezRZwCPp57VEjVg0Bt+ydD
H4dD+zBnyXp1+1pck8nQdy7ur2UUe6aV7DJm3EZjkRh3e0eQz3J6ROFdbXhKoryOc1xFvjql5FwP
pnwpkr66qamJwJCNMNAsapg1/WcLsKgZArzdInyB0pCJlU/ibdDg5L2OBsZfZMZIZYxlNxpzcisx
zlskcLKViDGrgdk8N5m5hFI3qOMgve3JX0Z0VNXX///SOcnjTHu0c9XQ7lpXK8/ppPdBhgLoVHKg
jYNdnC3pR2lcxJ8u72Iu3GfbNtKnuNKGk1hTJ2KDC+qp3CdmZTxgA5OP2prhs6K/Tx6QUHhvXLjM
Gkc+GP3z/1g7k904mixLv0oj954wM5+Brl7EPDOCDFIhbhykSPo8z/709bmquoBsoIBuoBcp/EpJ
FEVGmNs995zvDJfUnPNlzVxM0NPg0TFCHwKlfSPQCdKuTbr3w+ymFfl46BS7Z7f0b41S0WdQk1SJ
uqtVkmQHHP3l2qckBIOTmhIS7Ltfxh9Rm+8ZZouzZePhM00DPN5Amj5X3znR6E1r4aTj++fcyGgp
Tz79DW/jB2/XuqfdoIKKg8H7YGky+W4kbazL1C3so+rAD0dDrvMwbqd1OHILjHLvo0smOmjG7OrS
wjMrTRmLT+KgpSk3jgGbNhBaf3B71oHsKiCODiEnZVabJPCiYiNgqhARj5eDl8hzxJy/sL3M2ciR
qpEmEvbF9ZstCfZtPVhbm+fCV0B4s5rSXW0lBW52rz56IxF5rMMXVh3NzohsQnBtWq5jZI5lnuEt
KCg2IwM71HsMdhx85OZJ9c8LQIpO94rohJCZ2jaV8p69gVm5hyT4Nel3LP6rmtPiKKyo3eoUKcO5
8FG+HK3eJJH6zDPbf+SmT7YdpPgTnV3vvlbbGyvpvMNocKjwdt3EXoyRYZ4EqRaeCbjDUUkW5SxY
fxlucSwpzzpw7y73UzLnWdBHtkV4VpFm3aY+3XcmZASHerkx5qRXQbDzB+brvjPPJcf1eRa5Vl1M
HSdme8zDtdJfRe6k5Ar5KXMJFAp6K3YeIGXQ8aq+LZMypzghxmMYm9l4lTwp1l3mLOuxt04lA00A
NSqPOihZGXm7oKx3gmXnazQ032I8wVlMlp2a2mMxdqSl0ukUKFPfGZwMUDZaKtTR4YLxG6exfrRs
67uWz6D48yvf6UMHpZqKSC2GJBlXm9gEcYm3BC+qoc565rGwLL8Q0MvlVIfiVPjRqug6fWUPgLft
Nky2KVdvYmWCCDMOZ1Zq6aYdXRCWzhwUysRNhAGyHoo2hI1wqzDLBKV2bOvmaSjccBv2RCumPvSu
rcw3iYUtPbBJxk3NIgeuVeLjfmnr5NZJDhDQ7PahprglifVb3Qa8H8G57zIxPfyW05IQBNSmdNWZ
SURlYcrbLLv8/UJypqD+2T4DHYaxKuj8cxgFe9tsh2OBbiEzeppIDHNS0RZ1UPV0r6DzNy76bWSa
4y5t6g8/6N/ChjaWAlF/Gcmdk1X6zWERvQvqGg4CDqKJBe9r3kOAcni3IIyY1V4SfdyzNWiXaVWp
g2ZTbmHL1j5g+ftykHHC3lNXFrc8RXpBd3qLBliEocHMU+88aZS7vMd7koRNuexjA+hE7GxJMxpb
ZTjyiAoA4Nx86eCwPo2lvIXFMUUO+M2uyN3pWK3Yzo9ATwt9E8azgZlqV1gxf4qyX3OqGO8UGixt
szL27jhFm8Ai5Vil0wIqgvms2Rjme4u5rrC4dSKZZaoqsOlyy7LyZu15hBFwsy0AArwWuOXWEjzy
wgqfvDz4BQZsWExjqq8hEp08KjRuVZ3/OCZur6BWzTpx/BZS29YocudY9WFzKjBMYLLDMYkdP9xV
abKKqV1fR0n26qQ1Wf/GBiI2kNaonWUqZEtcGLOHKuPhVpBeX8EqzZaybH5SwNjvgyiPhbXmWT+c
Rv1AeBqsJ3D3VQpcfAnvy56TTMFh8oFqKw8/Rd2ANapJjViRbZwy+gn3eGXeKjo/H5bDisYoK24x
809t9dZDwPoVhrU69pU1k53+BHEynPSwXk6K52gMlSrw/TX1Ss5+AttABYO5fMmYTnAYUqGGEeWG
LXXvwx1cRDL/RTlksNIr+YzV5bVWJLBMlf2OxfTqOzN0Vhsvie6sTPnk1+LJh+TiCateoFImgHOS
r6wFXYy3qEUWyd5wtJ4rhxST0EdaswT4XMkFvxibNTDy9QDqhwBMg7m10k/5tKtscx8Qnl/bYIKR
0rnp7NPR5mSVqAn1lBZAv/MAUMk5cGAcNVH3owMupVzv5nje79apqOrr1GsW9e+6ZhqUmDKt+rMp
QD3i2Dz5iOILvQ6zDTq+Y5Bm5ylOvU7JxrzHsFfxgsu7G4mQL35Th/OQS7eOU3mBFMNnrUXh3tI+
ncxA8iXdACnLZzTE2IJaVBsGCLsGTLxZFaSkkBeD2L7nVqsBljLvRjgla6M8p+XMQQAPhpHqKeiB
/YxCkBaKMHyQuFT7SYGZIZSbrGSTHzsblcIp5JYLN3nFQaT7skd9baK8PtAMhvYG9QdUuftEJ1eW
FvBtSjzxI3CMyupOA88SSEFNAI7Jmw51pJ8oRpc7zYu0Vcffx/XIbFdA4PVLl5+EF9zMMJp+Cag7
dkdunSqHZlXgDy67wVikE3fuinfKNkrvwZTRzOLowYfyd03dk7KqlNq0tvXWRbE4D217K/jGIQEN
i7ZTiHA9UWrum9OTm0TDmkVYs5c8kJCfZ4d1Z9RnIXWG84kQKz0aXMg8Y2Gj5DJ6ZhLi1DfhG+tg
ltbe99OrbbAwqMmJOb0d4EB3pqt+JXavTqE/XLtp3jeCmIZdDf4jr4Q8pFMJgrY2h23L1nVZ5wQi
eKxYV4WDCHxOsqBHq/32NxwXTOCVGz5VVkPthgKp7dLbVs4wyx5r2NofAU70Ps67nk6kZd6gGHPc
ShaCuJOqCn/cOHYDTDlsGXZTqmXRoF9QBuDTThnwVhFgmOJ2irdhpaJFITLA+DGZTVdigCKj1Zdl
T4LQXTLIZnfI9R9lamgHh7tI7EbuqZZ9+DTvotQUF88Sz6iW8DouPXfu0EIuaRz/efDMFVxOd0cj
1k2MCesgLNR9nKlT3Qo2CA3bvrAfonXIu3UAbMXyQXhXt2tcrHI+RRyJ9Ztktdzx6sOPnDZXbnFz
zAN1ryHQNtdDLGWlzbabKt7EU6AwBWFpHRrLvcnGo3UnKttn22AzFViJgTYlj5pDOHHqiP/UVeLc
4RDzBQRO5m68WnFTK+1LPKhXZIhmUbXQCDsSWZFREw4SxWfkFeJk5bjtwe0PqyQFIO9Phb/rcvZP
ya2ubmkzFS+Dl396oY41tf3U6/egS3pIjKSRJN2+UplPGZlYrQvKvSMIbekdPpoJfEpX5NMB4fOV
OTI7JB7Zr0gwzBePKFPFR5UyRvrFm9VE8s4F//eQ+6DucvOoGsYmNEwQUJBgd7nhofG0VcmbnvhS
jBhB34R59GsSFFpN8Jpi9dWUJDwx+xrsfH1o6lS9pWU/t2f03Y2ahh9lezzUhXyfqpL17RAQBqSl
2Up1faOZerwNMtipyNQAL+grRkn2030VXScz2NkDORaqbCasVW8C1qxeeczKDlCxzPhV9AQThhTU
gYRsgoYhNgGPYMark3S9Xa/jBwiDYFXFZNR6Hi9M2htpNeGKJtAd9H/ABIb3qhRyQAa1ezXQztrh
voJRevaziqewNsd6NHgoEMEWeXzXs/xqVFLuy8ri3PPNnUNnFM5UyrvbI/074yZOdIiBpXNVnGcJ
OtVYtb+n1l5XI2sJ/CjJQnrFw4ASuMg3eEP2DbWRC9xzH4Q8xSKQZCnT8OEOoJ5DDaaWJZwF5w5r
0lL3Tz3js+jTlS/xxVURNkaHZt0O/B9qEOpHG5y02iH8bET5Wsj7pEyeRcWnk3J+SXgWXHutcT+m
6hbiZV4VpaVoqihyhAY6smBtFFZ1tcVIXlHhSB/N9pC1Pm3xPe21iT2+ZDlXi5SWUTPi/jXyBj6M
CUN6GTTEZaKZYh8jejoJdApuDQwgFFE6fQMP38U4QB9LGDXlbYzN5lJVy7JioRxiRhfGO8DxDuxk
cHWmrNuQQWfxow/Y3HrMlvH40yXGtGFA2zd23e/MKDw79rNMExdCVLNwMvI/+aSMpz4M39sSDkVJ
Uj5UKj8MfoV5s0ZILzsQ61ouN0IhxA6+uYx8F21wYqMyOTScRqmJMsWK+ZA3M1Q2h5wxQqfYl2Ee
84xTFy3XfhgC2zXZppEjB7fHoBxUFlVwU0i4IrIqWHNcMygrk/hK6XVczvFRNzZILmdM9HfddO+t
3Yz7PKRFKGkKUCoGhFJWDltZ3CHdY8+ssRk6bdStLVLXi5qI5Ba/0LdqHQIhTCSqa6uLG3g/9nxS
hQyWRyvPXjpbdszSQN2SrlKvXet4K0FmaMHMSPCybYdTVJQsVjx4NSPjvFG6wQshc0qQfMLJRUFI
wubis6L/j1uwFgWYSn1MCCNOREYTnY1STw1e1oWHfKDBR1HeN1RYyCtwLUvPqOyDXkwfHND5yaco
4uRYMQjgiEkoG5m2HW86wozx1gUFrzxgB8niGUYA0ofNqhv5Uk+K+onOW5bYTZDtRhaCt6FU2s0T
9iqi2OypxnezyLRGrg2sccdkJBIHOb9ALad/2C3qNTbQhVU6zmIIjNskAd8GJedfeurCAPaBJAQv
bfc9kgolugbeQd4VHqW191Lu4LnXPUQJZ9kYEWORtkkYsMWeTCtee8oC9jv8CgdgVYrRbSFK5551
KcTmZl+wUzH1/Kktr3GDzc8R8XM6YpXxZz5+IR5C9rcKeeNiuogaLSiVRSKSUzxUn04OFodb5FgE
n7yRuQWpcG2VUA0AxfbgHeYp1+UT9kOAC65bLevAfHNLuAxGVW4mjcHEbPiBNDQWBfRrtvgC+yL0
Wa/uNqRq9mkdrNKx2um6OJYi+gO2ID748ptJyMBBw0tJVvraN6gZkBEaak+lBLfgbunF+tW1H8IP
Pk2YxxzLRAnSMPzRrehHVbSXAGjDXqZZl6TDWg4n99Zb72PlH4kVrBNMQXFehXuvkvBQaRi201MC
SYMMnHcQUXrNAPewKaPvT8vYS41zgtri+1cn7gYJnfQfc1Kk3+I9gfVvNQ0EuSv37k8mO6Km5uYF
pK6NfqTWPOYwJVgfirgG86byFyxXKEdV+8ia9JMc2ic9eF9pwNsltD77UNJMwvucc2TiWtL4g7PS
Bu3biPF+XgyZ1hgyD13TXF1XI03Px0o7lh96SoZfcUPSa/9H0xkq2F7MV0qgJP5LDgyxcJu7ADeI
er7HUn2m35LFER81cplD9J5hmpvjLVJYArXaJY/sv5i1OkeBM25a7vorAA03Y3rJhLuNQl0tkN55
wcY3E2/W8u8/Ucyfih/X62TkVj7wUhq9e8hYopvNgwqODHeWeoXGeefiTADN129lPnA787JvK3qb
2MguRJ6wRjXuEby2xNPWhcFXvtNxHnr1g2Qy3Uj1w+2ebZvjnwYI7sjeLu8I6yUzrlL65ifPzNZp
e6wlo8E/v6ZmJ5IXUQbD3plwpXNmrSuG3R1xe4yvk/hT1iNhn5HvXiH2nSPn7ZS36Qc2XzV+hsb4
E0/t9W/gwL5qofUYygS3df9B7uzcDtGwHGX0UuvOG8C/y0SEULGbbt38KSn692Icz3GIyVgYxs7N
cdCYSp0a4kSOSD6gz7+OGL1NCqHyqD9aZmoD59K9pXCm6j9w9v+/6xXO4R9YEPlP8z/nj/xfRQ3/
Wtvwv7bf+eUj/a7/z9/0L3+Gcof//OxWH83Hv/xknTVhM97a72p8/q7bpPn78amJmH/n/+0v/o/v
vx/lPhbf//aPj680zFYhRJfwT/OP//yl/de//YPoLDVXhqD/4L8vYjgEH1UcfGRf/82f/M8iBvuf
LptiU+jS/t91C/9RxODo/+Ss4v6m89gkGvpfNQzK/KdybMdxDUeYrnBoEKhJRQb/9g8l/+naSrmu
yf5EsKg1/l9aGNhL8ZcU+Vw4lc3/TNuwXN3RlQObd/4cLd3617ICkQogezREbQGWAjeDuti75S/d
nciMhu3F0EhCAJddV7lh/tSw/X2Avd+4c84m9ckFDlCCfa63Jb3Rv+Z28zEhRRxkgGux9CgoChv4
iASjCBlmZgZuz39vanGWxI+PdvQxZtgG0zaFOGDo082kTbkbIM43RVa+Z+VdABX5GGkLWFOSZoJ4
Sp5Ny/gpZAkig0qmRZWZe+HWSyYlBrHJpmgYO+kSGe0Uau1H7tb4wVqN1jLpsqsq6GA00kKttIdT
VY+uwg8KsXpYmOzhLcfhzq8NYJr7TZNo6blMSH43PmdAagdfEl2RICczk0OUHY8W7iFjrXJcKEXw
W9MYKRPXic4Vjl/mVPcLNYhdSnjAlf1wSiiPDodxM9j4B4BsGs5DV/Gf2BMzusNa2nMwy4undT4W
6V1hxuCK0IWXOYvfN9h3JsqiH0lbsw0uh41oJIChLnwn02N+gs8klXnytUjHTNJSikDesXb0BO1O
VMewpOf7L+41SbpL0FE/oC8DO8mfHK83bkoM6pzAuoAcbSDu8H/BvToMlLYgMRjWk95yqucwvPC1
lgJLi5FuAk33bpRIE98akv5XkuB9KGI/2HflyDifE8eujEB/jSmEW4+2O21E1b6OgUpO42QQrNfC
Q6r5WD/G/EkzWqAH3J5T07qDUDsZkYB6H9UPn14posgp9aljyXQT4IjkzvBhu2+6jhWiUZH7xS5o
VZpsApkk/GNJU9JLHd+iEoFyTDNra4TYTqjqKgEkadaTH3gUvl+gqYQXc3DfJgzJ58BKSZ5ptLr5
VbkblHBeOqfdzkFlo+2jYzTq1rKozG4Fcca4/v3BGCuaRFmMLqzGiS9ZALeGGOrvcajlBozXcE5H
6w1wCCMHBtvjIOlxtyTtHL0NRDzqPorEzpHiME+UdnTzMnt4Q4p6TXhQENEZT2EMkzlOxwNtmHM5
vHhvKNc0xWA+iQbzgknh+xYnrViqIQp2PLpzgAzTSm+ITbUm1I/IK3PuIktUjGVma+1e03QIq8xG
FqHFyT4RvGH3hm9rZXVoIFEBkrzZ9jqYmsGV16QlbtP52BHTGPGgGb3ZMpHgZ0pyDcmDNEQhNeIS
8fQgUH+0O8leFV2nsqzTSCHX0uCz3YoaV0qGa5yXiDxFuJEOQRyfKsF4oo1mcBBURh5dmW0smQ47
qagbSdgrvaMIZTFYnSRN3kjHGCTLJZvOehxvDZIp24viVVC3omcN7ksnaF69CelInx+/KnPXMAFp
TQkGTJ2ZizafZv2hUTQ+Dk305NA8g35V3HVpPDdBm+7lbDJJBS1ucVO/iAAvtaVcqDMp6hO2yC0R
iV3gWN4xYea8BLqGZX9M1rKqT4GbuVvXMLejcLKXSZdvSExLk3LuTQYEdNFqaAW5104HK+26YxgC
OCdfkm8Tabxh4ujPGXkR5Aj6zjw3XhMps3HITjDEGB4L9SLnobtxxDHoR33TGeEX8UL3bCO8ssII
91pZVwcrVydB3IbVnOkedJIqXtdpONZgZ3eIaNQ8B+XWsCBSszm6dNY04uzznJVTFsYljGkSlzBN
OcB1rB+zBZmxPXxlqbiXgOdBAQXsQTlJba+u9zGUZ75WGZi22DtPpdI3ek4QVP0G305DjZTumoQG
FY4t+jaE10tqpxc3imw0Ue+iaa1Beshdm4i8eQIp0MtPdQdfVhYpNaHpDz6YP1qFQuSrP2Qt91ZS
XynlWsO+PPJV+ChwFTCsaD9Q0JOFhd/Dp+lzZK++qArrq0r7j6kiicdK5x6ARV00aCOkD+olL5+X
AXHKnC1Lc9gH+weCGTBJQy/8FcfNXUCZ4u8kNvleYEpbj/ElSNUuPETjdG0qLOj0SYLm7wKsk+y5
GNSfy4Jc54gLG/qhDzJ7Mp8atvCHqZ/NKH19AclwKLTYxeKhYUShaVgkwdavjKsc5pTzwNqTFco1
UlYI+K7jxRDuMcoQQXdi9xyjsZ/1TazhGR9ny3EGql5zc26QmkVtkIiqgx3lPMsNtrp6aat0YY2T
PJjZXWpmenD16hrCjNh5Qb/NQ/PWY198t41qPTTl+IhSCaICJNVGJza5E2azilcFZ/FLhM/gpLtA
1yKtLigKabKl66e4GUymmCkbu53HkhT30CYOS9iSIEturELeyt4/sgds7rJUpL9VaC5kbD2BTLLJ
W5GezLRxZ0frBM17Xzp82rN9Z4lS3S/HJCTb5+2AJpuboHS+80JjURlwTEEvo0MjaLUVRmt3B3Dt
F8EXeW6pn8QfFLhnNzrVelVe0yl/BUPAGjxSNsBf5qQqklzKaQ0ZMsAC5BcId+TSXAs/9g+udE7l
2xxPqVJmw540MGt/yhqc1gFc7yn+kV7+7kwEM3AbuJh/kO+ja5skICNZ9ZFUn5Gxd3CyrLR5aWcm
hib2hyvbRKnRc5f3QXAm9LEbczihtWnfGyrqqIYo5lZs1r02tQk0CipWHB7NNRKnzYJeLRRtLYIO
7ZpscsVrm7VIKgm/VMbu0g7iCZcS3Cab8VcSuuK100Hopxm7ojx2ncOuX0xPSZ8Jtn3JqeOhFref
kTEPvpKKjEY3h5X2hCSmlvRbxWtDL8ct1xjkUUvcfbN7uIxU3BbIeZBoWphhuNclvxtIVrF0ME6Y
fX7KMMsRWqwWZtzpSORUUnrW3aTiicyRxLFQdfHzTF+o+R81O84qM81LMyafBXehASkmz8nmNUH0
CBf1rjPgusVR/CILa2exflkyOAPRpbYmN+W4cUksroaoxqJKcK2jnw+jE7ZnifNgEMmfTAteuAN/
jh4H+yC9hY35bYzT9dihkceuTtCYGXMG0pIJ8hXQZg/iX8a9EcKTGBqwfmym8ZHGG83jP2BAatbc
4COzL1Ow1PBaHwOutLgist4SrIUEflsM7WuVlA8TePOisvVz7I2Hki2maCgnIbbkEciMiwM1EpQE
FPGP4qsvBDYXgWUzm1EIPvc/y43WVTvQPRInP7h0GfUD6nvCiGevjiQHvKlBUYit8RdBFQCZ07ab
TqMN4lK9YQwlkjuLihkB9tILPlmOI1PwzTZVfsIMDeUcjCJ/j23HBVbXiqWJvm65Bk4DnV6Oc/87
vE+G/yMMa+3nGmFPQs1axZ8xPf6MQLQte3jiAfnN5gGNYAfKYE3F7O+AhkNdojwYOnILEbs8dUAY
wZKyGej//vP0Hi3KGQB96H6xo0PkOyr4eii8Y8pAsYlq7w40Ta2zVO37yT+wQfrJHayj5D+Z99CJ
5xTVxUbCGd7KYHqP4Wz3arqnvKhmhlZQpS8pCH/NvISRutmdxgdUNxPVpWrnYEX5iOF94tGnJcui
tnG+dRs0zEFt+2lk8mkAocLS8RBzAwUyrl7olLd59ymKf6pu/MidDVyQzP20fe9utua2sNx7OPnE
LNKTn0SfomSySJV5kbVxSSPvPkt6Qad9gzPStPTJLbR7mNUPQmwbr4w+4Up/tkRtQr6PJFx4TxHO
O9T8IdviHzCLVX34SdHfzSusfWIN4ALZ1gkWh0ODqkK4yhp5TM5/vwsgysEmxfrN2Rdci7nHkoTu
iHOQ6GEnb3+ie/B+z8tHloWfWL9wITxg1OBKKx7FIKl71Na2q265zWI7aa7zP68sk58mcfZJ1QI5
0cLPzKWiD8muDYJbEPfPwiCYtsWv5FQA79LDECO1RPuskOGKT7DgvQJ1piVx+14rXF0eSEr8bNTs
QOHz6l8K6uSi6jlKcvaTCVethUjZdVhD8VwzFhD4mJbSqD4HpGAI55q/1/tlp8A7d2QiuO0ENauM
T+lkV6/JBeFvjVW3Z1+BFgALabnqVPSP6FSBdAT5hxgduVOAosjX/ult9zoNYmcN/XB2s3odYWje
ujEgsHoyDo7qD6aIdk6jM20kv4KRTEsW1dbWI33FE2mQZ0hFpNuCbSliSXw0vrC7hwSEw5EJLExY
ozbgrjH7ECgvgoMBc4jAWtYec8gSWyKOiG6Tsy+7djxUOiRiCJxkyqImWxkgGaApahRsxO1mjEoc
FYCbZIOy7VA9uAoMVrKk68lOI69pXVce6bNnnmXT8ZtBubfqP6ztrSdcckimIwROa6iCTZdoEx3b
cXlQM5tdlS8ct4/SaAsMJ4eILznvUBe4PmXWx4DpqJnD8hgJViz3ObGRy1Yu6vOCDGG21mM4isR4
f+uR1uH5EEzhRKZXcqAmK3bKa1/nO7cguqfIiCW21K5mEW4JGc3qvf02FqHcI9jeWHL0p5yLrujJ
Grl8k45D0HUn4g57cCbe3hlzGLzpxk57VL+GB7KFm2irFZG+GWZzpN+4wbqNodyDVmU+cVn28nAC
QiPjQ+UQ24ZFXWCJXTdjFD/xE6dPtw3YbwK/ZXdGLOnOWurWLGcAe2DtJLgnPCI+0b6F/r6KFdDU
YXgzzcp+M/jWuLwlKU+x8l3fj8VT6ztvfiRniqOiDrANf7nO/Pd75vhKLuWzbaqXWLK4RRr6kwYe
9FhAEkBMuCFase8d7J6vWjwBGKrpmtg6bWuS7auMs+6W+yjoo7OTxJKIaE9CtyYgaQpH34dsDwl+
+NqukGx+pFXP2czwhWp7cPyzD71mfyUD69kTvKzDAiO3Fl9xWLkrzQTPUwREEaVrsp7wINRmIt7m
IFSmHQ0Y+bKutfaWF9XKmHwS2cglF71qV6A/xTGcf9DS7NtMI0YOKBNI4zgCES/IwuZU1urQPe9I
UNE6krTMEz3vXQCSWu4luzrOztUo+lXlxQ3QbnthCTWdwD3SASSId+F8e01wryyRsD+GsV6lZTEc
x7qNmWDJMESW1twg5SZEUwkzYbXCdDzay6nnGlKwblc+AE1dWviFHWoL4CEMijauJFCbNGledTn7
3H37LE0f3iKm2+VUjc7JJe65rSWgK+GZ37k+Ou/zf9SYsJGokGG4Tr1Ql91wkouPMNFeE4GJeZvN
TgwuKGcNY92i9wJ/mwHXufQCcWgI7AcH4Nx0DdIyG7Qje11rYUQVGC29u7Wjh/xmBi8UP9O1Xse0
svtP0NKb2K/WCuUJn325Ev7AaA9BczU5ibvICV+sLH2j5npEiEHjTcMVVOeCxosS36A9cnIatm4e
8bbsfKsAt0FrjJg6ZzV2Z2hO4T13tF0vUhOJgqhoQknHEe4Iq7NxrmE2CGFFLjENbbw6/aF0yKHl
c6oa0QgfUTS8hZjhN7ISKCdxMYEJpYXHKsvff+GjtTkuvTqOaVmAEjZCClnWhUV3osbXnrRPjIse
RgWjzTn4JaZUp+cj26YG6Ka+L+KtTfYMuzD9dMFvhtL4iOLyy+2MiXkM2nVaQAR3unEVDB2IKNYY
K5iX1bZr5tARsJEsTcOdSrlJwZHTeIgGHCW9AI/NmUrC3ECNHBS7Hb/E7qiwc0xFT4RHT8Jtjg3o
8vcHqwdeokOgxbztgFqp+3opOuK0hXAljaFuDwaLTCspFcYPMgvxiHIfEGVi6F7WYXR2RU2BYlvi
MGUHHpAOQjclOIepMzhY/iU0XOtkhSx+WY/NFIz3oTd2qay3+gSaShsxGXRU39rRPYOaJKfQx+YA
eJCjFPNtbM7wYYAc2YjLsa5eja73V4XALKWJ/Frb9kekETOPQhRVmz71gBzIMeSptMNJ+4dGOpeH
Usd7ijfk0XA8Smqa8a1qrOJdjlm24sXQHp0m7+4VMx1VQInWE292ZDKtpMv72mrwtBay1jBnAlCy
0D1XPc4sLnXJZ9KaXHti92EkXgxYhahWZBd81/ClOnU8U13flLSx2g757VcYFx2zP8a3NKdJwBrN
cc9y84/eU76iZ6lOywkVGLC06cmTIWewNO4Gcht0Z7/dmwTrbXj5SdDepWw/nMY1do1JzLOi6Sis
9Y5NcSUPdpyc28aO9ukw4s6yHRcDVH6TXWVs0zq/l7jGTtWvqeurXR9N4RYDDGfuOHkvFqgWtrNh
dijrlDkEMlHj0NiaJaoF4AQAbN4A7CwMHNh93XWtiJy6dC8929pL1YwtGnpGANjGsOJRZ5MN5Kja
IZV4mkC7mOGhHINdPHv/MMTTHBTRjqfh86yrbot4mG5NskteWnSEkVcUXInriPbk+uGNHkzAWL6J
HamrT0Q4kLDH+jRWdEPZkGb0/DlqWMIVYcM+ViddgPhZzESloK7MixunHzavCxozpbbpkTcxamhb
xXBAk2Hmsi5QzQ55C3RxihrOWtU9RzRdVM2nrNtfMs3SZ3rc/W00WF+ODw2qyHjpzJLLgmGs/ihb
fMpDMP5EmCgmPCwqs6qvpuHu0uVyNWRCOyWwE3fN5FvY6RomheRYWlF6hl3cbwJSIJtCmJ8UKxlY
1rkZEnQ4hJnzlKfJdMK2yzzuAz5IYHWeaankQ0PaSCNnlyXZdCkd7RQXNdv9iChXkcICFzGOb4El
bhko216Sw+GC2iXxRrf9U6iAgEw+9PaKDC0zem/ALggQMYaxBJaCKWP+Gbz94aQck4tnlZr84D11
7BwA3OjpCp7VfJvAJYIb0FxR+DJBAikYBpndNz0zfD/l/VH5UI0IdvKQz9TnQLoagdvxIVVjEEsD
TsuQI5JXUrLCLJvubEdt4hRAXyDUuPUjl/Q0m4HWzrtTYlaYVNDST226CT3meYsx4pT45Q+DwHhQ
fTAepjH8QoeOL7DxYQBmWBAM3Yh2k8tFw0sQF2mD9lZJQot81LgvcWc3G3oiH0NB2t3ucFAXacok
LVILBi5+ACPsSr4ZqAKsRAg+k5IZBmLLVor/ibaNXemZc4Ra/TFHIa+zz/8KNWWTNIF+Sq1sWxc0
aTesb1dmGFz/nb0z2W1cSbf1qxTO+LAQZAS7wZ2olyXbcpdyekK4S/Z9EySf/n7MOsCt2rWxC3d+
JgnsJi1ZIoN/s9a3+gJHq8lWdN+QVI1P3ZV75bkUWQWjMSWckrVyjzS6nqt9Xo/fgD7CE3yfkmVB
BiqxR3zEEsEj1xGUapXBCPLgdMFTbcODJRm1dDA6oewucxQukn1gc5oDB063/C8xWmoqSnwW58Bl
nMIK/STdWEMinMztMGDiDO2Np2PrYM/gpVwPUxcehUOqesh9pmJbPgNJVDMVp5OZ27YCF2Qz9r0k
1V0dBBery4prCmbXkhPQzzKtDn5wMmerITs1nPajuS/ddtwOOt7V7IIDq7dv7aC+LkjdhLXZZTAI
vnK7VNy5i/4wqA7K9NP7ahw3jmsJhqcMHBujZpmOfg0A50fpRz6sNR/NfTwecVwSwGA4iLBa55TG
4/cIJe4xZ0GQDfMXimv1Avj3u45Iby1JlbALijZ8Z/cuT+RjmqFgM7lFCwlihBQ54jm5TVwIegdn
l7/EWWjeynzYFkv1llKcnxpGglXjNMewk6g/PW0SO9nw/MaAd9e2Ni5Sl3TjgTqK/QblxIIZClrI
z7O2L1oSteUm1AQDQYtRokAcwFU1VdCdhwDKQciCpBWtt2GZqXdZ9MDaDDBbF13Dtkl24cBaobDL
Aya/L0j/+T5PrfnJJom8wuxSi7A6djC11hUb30uypHKaSbbPWEBtszbUhypjFMwCdTv16fjogJCk
U7n2cgpfrT5Hbo5VrmvN/MWNyCVzMIixTJkYiMsP1vzjbhIcBu4yn+yChjAhzoNOcpFF+Q0yOHlO
/O7XAOoXCZwX7p2FF2UikzkIauu15tBV5iTvc3wbQwsJKxZFdm6aHlTmgBnCRCtZVW627ZPO3mId
/SagI9/oKsiPbH9vWZgcwzF+t83A2nY9ftPfF2ybslly3cfMZaI5wrdZDVxjUXi0CxVu2sH3d17M
enVioDZFBqwPhi2h47EJLh9hraLdnR9YdP6YS+tjrp1Tuy8lqZRldUYCduZDeCmVfz8K86iIcIEJ
Wa9q39pNOWy8PmA1Unn0USAB7RDJvhj2XVw+VSYMcG/ZjUXe5zTFH1aHIoUobPrz+lcZQR+iYfOX
Qicl5p5jumtp9hyAq0YG1inDmI3mPYRIwVLMQG5rVSD4ooT2AsPoJhKUrZhR8wMl6HcB9GoVJVV/
YvL45AH/p9fe1OjguIDNg9940w2YiPdGosEL+vpYzIonL1kLrerhZ+pEH3qzODZjbVwmo3mGw2js
DcZELj3yMSKahbIGQFJBzPrUnLB3UNqzDF9Vi/RyruqYTVKLPzImDIzrd3CdU4awvQ/qdRDaBdik
6SLGpuBh4JkfRYqQHIRt3zQusbfGMWAJsRlDYqtNBWuqUSmaNxOJZJM4h9iZs1MJ4NXTVn/P98gg
OmL7GAw/pgz+nBUTDOe7xnTCj06waBD3jADVfBtOdrnDDxAjdoP7nisX80Fui13OLeOSZPRzMa6j
dS9fRdCzfDm0Rtj/7B33dmh875yK6BgCFz+UpXwPSnYgvRkHd5ieVqUEnzlrdgl6SjuE4GgQgFsC
unLAFSl7vO+Eo5+CtrwxIfaC/anKcyyLbYqjdsdIoFxlnn4XBcaHYarXUa2NU5a4V8sKf+ikRDfo
pMwkoJAmxi8bOxVW9/iYIeHpvwD04TAOTomd3QdtoXek3RzRd6WQrJv8LK6ggy+eA+uuCqvtzAE1
mCLcNiEuA3ZeP1WFrEh3DbFGjXyivt6VOWrZoWsgGcYJU3pVHIzKv2RvUyTyG6SmH56JAiBqnv0A
XW7ksG0XoGWiLHLwNMbmRjsmRmD/czRw4EKTSTYdAm9t0CylyllNUXo2iu6+zBxxGIqdCtm1lC16
X2f+ZBy2h0PZHshPOFQ+ugc1Bvc57AHXOTpBk+1ty/mJnbHfWo3x1TvBxyTRCppG5a0jj6trjJ8q
7GF0kuI9hdK6NsIEU2v75MMOAHuyaQpMkx7aULaghcQl5CSAAtPZO0mWLosL5BG2HKPGxkUFLzRE
5EI/tJSYKJrHde226DeJj4DF4+MVM67FRB4BSRJ1xl00qyjaupLmPPP2oI1OxTgmR1Swy0y2/dbs
gjAMOJ95g6A8ehuc4WTP9gnh/43hjx9+6vLpxMn7EOZPhFWQAi5IvJgi+vqBvn9589HinglKzh1f
PzlBDUpoUXZEiWY7NzbnLm+QpDbECEkP/3g2VtNR5Q0KPy05XH3vwAa1uyBDdPclmwEEFBHPjIHo
IM18FxhiAO6JQHTmYfe00j2G9W5hG1qPvjrPYjbvdD18wyD1to5ZgSZVeOWJlbhLJWt5gykE0gtL
vvZCHdmSmU9x++yJPnwIAnR1sq2fFHr1Ipwhr/ngtbFZMDwKoaABdMjDMDm7kxWf21HYJ74asCLG
GYMJNlXZ23cC+cIz+WxrRqrYkPRekLXywyBPIQIG3+UmO/hNO3JQ2BnKYTzBZXdC2PFmOsRO4jqW
N3VUPnohCqCmqYgLlgHQ4pDhomyKB5Bj57Gt0bbVtngKvQeAFfEp67Eelv0wPREOTizGbpZ2/iSV
80yo7LAnYoHKkIGgIkHjTAqMt6KHKRBeTPIQdajsS+QIoSJrNyhB06uxZPXgA4OY80gsz2Vo0iDu
Ny3RFCBcepxgDGduAtbW+zQlG3uKH43Jy++tEg7VBK8fkH5U7BBj5zdmqbe//XdKZvRAhKKsshza
DeylhMxd556wDbjLFZ4HZXjfU94S0ibq8RCPEHDA15yp472b3LcFhvLgtnUceLQj/R7KWDKjwXCt
SdmO7uljYFMRbVjb/YcDaQFeas1y9KW2S3fvB6TDG0xpV+XQKU6hnn3lEE/7JsrxNc3VPQLobT+C
PgA2xZJMuPnORnb2ZtefRks7ZpnK52xqWcXgDDVu2jL6CpDi8CINiP1wOM6KSXzgsuoreMZd/YLw
WoV5GZghyhAHu/ALPawrbKhIeHe3Jvp8Agb6CpSnrYAk499OveX3SVtC1XuYBJBnH0I9iOc66W41
u7obqDRnPY7RpZtyyvc0uiao8oM5up8gGN6ncdjvbVdeSkWyWm/zXUBam1bko7RPqHKwjjXZUvKa
5AD2LGPCqk/5AHF8YFOQa8uQ6EYzhAptNRFhxLZ6SwZ7sKkBGR8GYWkod+Z4yyLjoQa3hqCcQs7n
hADC/Uwe8HijMMRa5EkeCBK+Qm6MzuYsGO+ip7qx2a0yI9xx2dbcyywHkS+5e+kO+KGLr54neFiE
8pYmB8J+rR1WwSj5Y+CG//hjbLsSmhKdUtfL/bCEywIBiguQu+gYIs8zbppiaB9m5/Bbhv/7D0BO
uEd96yTIKcyTGN1x9eSMZczPzDlCh2Pk4FtGhzW9Ls0KYBr6JCfWW1nfqsHRX1GG86I4RvM0XDjr
8MIn+IKNql4LuuMXS7Oeif0GicYk4KmjZN6gUHgpMz8/6D4EBZn7ROoADBQjjLA080iFEkukRN7e
wfJ16QMHExeRuZGtzl4oOMrLvCAoXOpnX1iLyTcgdlFmI5CbWj7RqfXHuMtDSj2ObaZ8RJlYk36c
6uhnVPnhmQgvfNjCzHegTrCjoM1aMiluR5ZtWLWL50F75C3q8cZ3m+LstVmya3sK01EOiMnSd1d3
472eyG8bNq+6vZRFmN8Y6NwRiHncNFjRZJbf53Dnjy2cwzYxn7J+8F/8OtWI6YJPUZBiNRXhJ0qZ
F6Hd7GU0XZdelXJ8MmFxzul7W7L4Z7YtlyseVjNYibQFImEgLIJpZCAXEagBAFwE5zmp9SMKIkW6
DTLoIWz5+RpFIHMHm3EYkSClAUFvVKojQR5ofjZK475nMbMWXM83fU2kFOEAl6qAd+FTZCCbBzOh
IXCiEnwNB8r/MQSYXwbmqa08AT/Ea+/mCinjbDGC9HOavEhK7EhNiSolsHaO7eJbzdubdgSiV5Hu
WoBPajTE4nqw3tJKQgglk8KSB78m3G1ssAk5qmPOxhYTbTun9rJw9e5w3P2a0oKshtZlrFx8Uh5e
unokigqfwIZsj02T0Zcy8Uz3Jk5Gdn+U4ip6VMvm3RsTojcXKachDzwIslUfUi2KPDlH+UeGE8ZP
2GdPzT2boBEcNmTKdpDGs+GMPR9kpBlAvGYkBp6T0r+QcLWxtHs0TU/+bB12f4Po3qfaG0+GWUz3
XNT5NnKGGDkJOs0IXRUYqM1vUfD/aqj/g4ZaOsST/ZV++vrddn9bfRfhe/bPCur/+Xv/UE/74u/C
YbKtLCY4Ep20+q+//Y962v67Z/kWOgPH9bGL/ZN82v27JYUrfAQdPtM4yd/5f/ppdGQms1WBvtp2
lfX/o582EWL/QT3tSd9CQw3KxXUdx/tX9TS9G0sB6n9SlZOfKO5uXSWeR8c+gN1+M9qAq9co1xY2
UV8h7yifylrs/+kju/xDqv03jNzQbIqu/T//ZYt/fw/QnyzF+Fkon9/uX99DYo3sw4SP58TK5h1z
jl+uK24L5Q3bumEu738OOkBfxNx5dBxn1/5wyaQnxnIghztJ0NDU3mGSNrpVT247VmPMR1ByuNGM
WorKbuWxQ6QPMdco3O+nKvtllwwV7Hk6dFIaa6bVB1SX0aaCRlYDmwULFGHryQ/FoieikQOa2vAH
3FoZ4Aa1inGL4Z6XgXnUlJxxhgznHZaIi+oA0qH04B1BYnbjjVbGx19/YKb7Jx+Y5QlPCWwTCOmX
L/Xz/TEuQj5e878XiKJKGJru7UA9z8MJZCYpi+jcFh5tWajDZEzD2tZhjqwxWBnkvG+xRWPIp72u
fExMgijhrspOWsRv/+HNmX/y5ui3LYGPz5SW/Yc3x0IcbVrSe3sqegMpwLT1in7nWdGnqb1n2+Ax
gLZmSbDHje7yFtmSPf/1e8Dj8MeLWinG0J4LqtKX/h8sAaQ5DeRKJ95eljYIan0dETivhkZcVZNe
dMxUgK33tujTfP3Xr/wn34wtcQ1xMdtU1H+8nRoLuueYeD7VFHA+ATzAaMcrDHOCyLPaXXOBrv76
Ff/d/uD5nAa+7zukknrWH24eCyR3re3A3bPmJuYwnQBLZ/3jkMeff/1Cf/KhkkbuYMzjd/Oo8P/1
oiPmi096uUtdDzEa45fcQFfE1TdUyVcqCwK3GHtZ93/9quafHA6UAMu5KZUtbPGHlx17VTIbVu7e
yN1P/Cn32ZTdhFP14pv2a08cey7JL1z4e+QkHv76xV2O2T9eSL7Fk1UqzkglvT+cjrHpqblxQ3ev
IveOu8xnsSsZLln0by1pCDeaJsGwNm7mKyjAsThMRMeh4DuL9iWO8YH2qbcLLcXkBFVjlI7XwaTg
hhRg7X///8wE8rUUoMuS1GuAnDLU61G+4Kzc+orHflvvk8FjBuzLkpXPuqEk3qD6YaM+sEp14T1D
29PXmXQ5uCfqw82rOwYr6a7ryNp2TEDLk0lT4QTlCWzHOZ6NJQqPGBO42j0HhCmPARwgeHr1XghB
XsaYf5SZBI0/ZdSI9XwZzZG8ztaK1mSs3NgTwgS8ycU6kXO0SWIOyxJGZ1gxhHcQ3a+jZdESgN5u
LdfcOrb56o1QSTM14jItzew/fE/yT84c3/Yp0CzIJP9+26EytDRsc3cfOukvHIzVKqltTmf7lI/O
IbcgYPXOT29K35RAfUjo9jiOB1V2NFzlpfezc1lWFysHeTI65q5b9LA6hEfybYXxrxpUMZRyxJuw
1OpA23SUoFfx6eLCVnfVDFCX+LrLX198f3rl+zzflW/Sj0r1h4uvSWDd2WTL7Wf4H2bCZG5g6+40
/T0l+53frGLkFKtSmQonj73561dffvi/uqp8ISg8OJAg3PzblY92qaWU9729Kutnt3Qvhp9e6gpn
S5m/OYW4jaqw/Q+HJ+eI/JOXtYQpLKAA0v03M1edA+p1oR3umSMCustbZuYD2dgL56zO3xpfX9tG
cZjGiGHSxKwRWbiIH6Tekvp4J0JEEAH+mnLCZiD78JZpI9f7WRgeVsepXnJFeDQ79BTSmGjlADhg
RmCE6kJyGIcR5wk6TKRO4P0d+w7iBLlDTsQrFvImTIvnrrUgH2KPEgFQtqpHUtuFkEgES9i+1i4e
xiXaKfmZC+AnzJbOAbJI6djP80ySfR//yodFHh2xhkya4RHA7gql3MCOcbzONRj7un10Ov8zHrp9
m4nPBF4ia2rbKHYEN7K/6NCJAruDyn/sVNnuhUSBVzJ5Lpp95pevpLBte8ggK5Uzsq4awigd+7xU
PSaQerPBC600QyJHL+2/BSzF46HRQt9iU/aROWjmZq86F4DtcT7jb6XKeWAMcF0qmaYCI9Y02Vse
omAufB2tq/BqaQzBscjvsmoU8JPey5Z/QcjuG0r3jzAdHpFAHjx7OI6zgL80fg8gIwGTm8Oa3HYK
qQbXA5lnrUbgylq7d/JzjqZ6BWA6W1lR/qb9MdlhxIsHAbIs2AQKfno7XPNlPxv21H1F+QuyTL1u
i+xXHkw7k5a8H4sn9OndwPeJ/eaTsMQn3wlXrTkz1p7YbJW8Gkwq3E1gKMwuNYiyzn70NpdWxrjH
cqEsTdmveSiuhDLvZUwoduXfSb8gpDAez73dmJsWbz4LjXofxJMF+89Dmst5YjkbnfYA2BEtTw2C
/Z7id83g6jVNwgMYGDKXU15fNVxKkF/3lsCIEYXuu1nXOAooSfE8dR9g43cczPDJA1w9SYULWT8z
hXnIixHap1m1qwqxYBHzAxtmR5QDz1JZYm2GPgp7nX62bvIDIBWZxAqeWofOVzIE4QLkb3TMLjlL
vhZnD+7Cm3B0NqMxY3cpwaJjyu5WqlJrpPDkLNT+JZxwEsy63IGKYe1ioe/TkIj8kFuBXpgJJrPl
Ve2lrOxbhEwaSm3HP24wLt+aZ5teHnv7tPHTTm6Frb4jZkkr9Gk5lxD3rzUYp7KHE66d5GfKc4t7
Lw8PoNQPDEbigDlg0nneoYaHwWwh5IGFF3G5Ykyvxw6OcSJ23WupFzdf7wp07cJaId49uQYBy+Sv
Dwzr6k1cOfLAmlKhZumuwrSR27izQnhcUR+jNB6MXdqYMSwJXBfpQJBhY+HMJILgi+D0CmWJtEmX
XjCrVXoyknFjLYD1yIlwjS5PVE7wVco8faVzynBGXAkD7fRJ1+qjjZRadUEwrexx2LHG3ycFEUPI
0WlHbO8bxh+hYrQuaFQemoS7Kcu5c8y4YPQZJCgMuIApNSPwZZpb3uZGqqqL01Hl96xEVnJJRwdn
fjBdtasjYrHN2IwPYcy4hpRftJ24Ssd0R94MziGj+hEvLDVSYQ3opPVF4PbkVkx+5VzIUaGvqRV/
Bn11QX7CLyXyC3vZM97HlH1JAZGiuQ864KLsu51q2mcFg44hmlnVktFoO4XeVAXlLyKUNSNpvYl0
dyCg75ozkmQYH6MEgHDBL21VLIB/P1thLnIA4cjhV69ODjcku4wTAqLXpmdAy7n+UVV8M5mmYCoR
NDS1tPkL+trbxI/iFl5Yx+lu7CZc+wkR4zrvdnWzmGsWQ4zZ/Bhh4JCYXNIoTFc5cisWoL1WBptZ
GPV7OqiQ460kUpqbZAWt2tlWA9+3qoadTstffoN81Yg7hueDg+TQqQisnrCM+G32uswPV4E7k8c8
FW8OWCemzsbKUjmC6SG944J5RLlnIjPY1K2ID4XX0g0l1rMRtg9FRbmml1Oq5Y/Q50aNveTTUeTB
a7+lsBkIjsk+K8ixKz2i2rL6ilE8FwkPJgJ3AvVYteIQVGrfi+ke2MIeKci8qtDMb6wyeaBNglwe
TjEZNvLOZuTVqBr+I3ZCKP5rn8BbdSfzEukKD9uAIoviB/56jaJHCjTH/dFKm3vHQfiZkF8Qc5r2
mmi2BX8mZveHX+UPg0HOgQ+bSpvmbWWxcwJ20RzLoazZWPfOdh6nJ9bYrP9Z6JPviLZI2jZxDKN5
LUrMOUOcf0Gpe1SkqEwy+lkkWXOISdG0kpD2ykIq51jlewGuctV1KBfboL2Jy+lRDsQzSzO/UFLc
zu7wCRsLLexo3jIqvoqUEJjQGY6FfDTG1IJtwiNTW/W7Gc5PucGaZZzQP4Th2Sv4UFuVXwiEzla1
4lkCFZOjNFl2k1yWfJs73fEUGhejFPd7UHa3XRluxlS89SlHyO9H7DBwgdX1zBdYz4wafXcls+LQ
ZmyunIpteBnCcEYzKoyEM18B9CvYJvhZesqsRejtUeksJ7prBGQwmlxi3SSJzpLGnnRgSgiDpK8Z
kXoKQURrzKR25PinIM3Oar4rBRmWtUsqiT8R6tN4q6Lym/Oku80/Khh0hqBSfCLsRn4ZVTY3AzN6
FTLEsCd9wrz9inae2zTm97DlUxawykDchO1hLlltxf19ibB2zlt4i3MI0rSqsKKPwWlU/Oi+DL5R
TT8GXvIrlGD5KujyK6/qrgMqudpR9+SHnqN0kbfEKF39ZTBLUFu0lhGvqvL8qSmNM7Ej7yHDswuv
GOgYyaoUm7gw8/1gmJrLy9r4KPZWgxO/VIzp13ZXRXtrbWivuvMqeSXkviZqvW/XWchmAPrmYx9a
z13sqE0aLxLC1j26VSkusjOLLeVUuCfiqDwasRltZtUgOPXGj6HBy43outktdlw4nvXebEps1Gl6
rQZmV0ZRs7KO9No0p4wAEIJbrARUZIIRE6ZwondGOf2wB2rG38M1PCkEWapuaSRDbjPd7QeYSvRs
qPgN+1SXxSs0nuQSutVdpq4RI6mbjklzyW6LtlGwX2mJakzp/eaxvoNHHB1VcpM68dNsRhYfBDtz
ZSEGld10k1jebRYmFsKJAT/A2N1bSK8KUJhHvmkseNTNO3d0dtIcpv1Qi+5mCBgIomHoaZc4zNHg
TLjr3Cg7xh6iFtZuQFkLz9ojmESbM1ZyS6W5dVX2Ba7LXxnoZPe4ZvZO3V9TGBkGt1EiR1JVgm3o
FxfuuL1fdP2uSfVeC3dnBuYFOJa54Uv4NrwZBbu72jFYgZadGjdRNV1SBTO+FEcAscYGh6zctj5Z
RWO8o2oZjmEGQMBHwKYsPKEybyi3yNFqNS5EckcfwK9fWJh3lK7wwyr7Osv5VNnyO4iXMeFt2TC7
mW04c4HfXhaz/IhDQxPHrh24Jn7H6o5AQ/wevHXIXBu7X0Zugf+kqJ+O7sQjPrQa+AGyu7driqWE
E9wyPCTu0GtbkBQFNseC1q4kWxHiq8T7JNmi1NP4kDfI+4foLBuUv0YhAUgCvtMA3tdZknBopQi1
w3HdIuaGcfyj8TrnlvVLuu58AsOKRRqrbz0zOrTY5ziyqmDXmFugkyPr5anblDUr78T+4dBY41k0
X2K6c+VNH3PiUNOZRYVmAwF6betzr8W3dp4RmgRHJ1Z3ClUowcYbYOD+Cj9BtSuy7hQh5t5W7Mm1
H7I7ij7IT402ovVPvpsnq0LRTpuNcZbIYrvQuMgqbQCkcYQq+HmOYy27cL2C4Li1Zpb7dfQjBZu9
ivilZrf/ISPEioB4fIKM+Ndc7gumDjmlEcWnIDRZqhPWurNNcUu2ZvHljUgrcnaU5oCYyUoedMUW
hSRokjfMQ0A8irR7hTz4yDYvWklZsl5NoJYhJJ1apNzwQp4nXAO0xPgF7drd+JX1VS/h0ARHnwcO
SFIpJNLKmkRxbZ+ZVmHcJtfJqstjxiOFEvuJQE0keVGAcS9+1vHJDQbG2e1TVVs9W+jE3Or+TYcS
CXzB4qrq2UUjvp8gl2tvwHBlcoPBxF33HhikOl/07OcohlmsC9w2S5XUzRRXdvRu4pjYYicjhrRK
nmgItoVDCjr+rzWpEhxaPSlQHRRGvwuWBLIeUpbExSZbxMHj3B2tMbQ2dpVsrAqMumPFLNqw5EGe
aFhJxzlCTZaHll8+D+H4pEzvwa4t0FvItMIaQU2m+pUFe20Nsk6vyXVN1iHcZT98IMgGVwkZ6zLp
qbHOcuhe7UE5a+42BlJ1QhpN4sC50CawxOEb+C6JEwYlzty6Fgz9OuDmYAxfBUt0XPTSm/ZOLy2r
P84PRet+Nym2x8xy0QCKXRbYaLmacA8b4HYiE0MxfIuVrsGFhxu3m8XezMJdZ+rXqUeZRzqDHWHh
SUjrCMgrKywKEOrMwLTMFVSf5T80jPhQcHvmzsyREuIC3ZMVSpY2HP5VtKA3GQ8g1jUOc3wPYKsn
Qis8El/Hkpg+J2UCkJR5Six29wA+AJToxzj6eEpI66YhO1GLoAgw6PCtdvqqOlgVIkH928XLCINY
1q3GTl1wzsUBjuJOCc0X2SPBm9k+svQdjE1VQ+OA0/alSuCA4ChfWe6v0ik6ZT5SHlltxERdXkB1
NsmhrEhjG8boLJLq5+IZlvOAisbtMAtDGnewFzKB/DESLr3ycy4rCyfXWo8/moGb0BC7ILZWZj59
q5Fwg9xgLojrs1bFF8uevRzM5xGV6Gpqm9fENT5qLPu50x+9ErlJwmhSxQ4KxICGU6DQGdroyZ+D
e4yTu6YRJKEw8eD7TukY/X02NrAJEzRNCLBoUShpm0NScrvG1b2q8+Wwdw7EI+27+tYJZrEyIxr7
yo0voIW2XYC3UBf0R+mE3ScPNo3mNJjMgV8C4nfh46DoWQ3H06+ANbGfygEqPMLHRV1Jt0zcg2mw
iyKgYIsZmp5gJA42S8rDGLH1a6DWaxNaYcRVKMfGuun76TZbIiL4StJVjcKbBhMCmGsduV+ukHyy
A3XAg4vHpAYQ3GnWBHWDRggpnGOhja3VvLVx/sY+8yYeE2GH8WqqCU8ghazVD2EsHgLP4wKd6mMm
7PsGg+vodPcs6tehn7wmdf9iRgZJanh1xksXAURsI4rBXhH8AOfe5fJRgEi7kmAgF13tMtdau8p8
R+1JkkiINx+C8Gdgz4cSeAKJjONnH5XfEa5YMN88dvtPdgfol03upq75rMHPd9zEaxQc3qqcB4Zv
jjpom54cwyU80ixBywRVLgz6ZOMtyblYCj5cGgmnxOZLptU3aYLxDtFQsY0sasjZp+PF8rjCTQMc
MGtvW5XsyYUKKCITEqxc8drl/qM3C28NZoWOInA3FSDUjW2PuzIBIlG6nkZ/iCam+smyAVmfRda1
iToiKUgDj5S4x1pPDxHpleOEWyaeUFxRdQiLKVMcET7v2lCFAFG7JDCCOvAxLQzqs284mZyxvYt9
SE0DZAwJa2BjLXyUokab0eKPVpgIKPJWzPK2lUuSCnZtK+4eEpgWGx/QYuR2b/7nFDzxYcHE0fgD
gv6zf8SBxAQp5HxvCgXFPn3NFN5I9Mw8+3RBt6dxinWyuPM7fMKEaBGrPJzDRj3U9l1ZvIii2XXY
49a5QUbfEHo8bOuNa9Z8JA7njm3EzCTL+ZX0nQcZoaiSrnyL53IPoRXawkDewmi9W61w1kVaHCcX
2HVQtgd3AmEcYdJOcstZ92Bq+6LGfZn6SJOCcy2GZiW74GHwm2FVZbLYyyl+zRiNIX4kYakT4pqU
r0EAelIzWTDYILHGvB2sFPtGHZBvJIEie+VAKRl8Z53Ng8GvaJxbcp1IVziWj2Epbw2cBxRQWboO
U/ctbmKIVoX/7I2lfdYlTyxMXwcLkAIPQWDzxs5pecUOjMLEUnoPdkvhTFmk0RTN5DlWqLXGh77C
fjWn2Z0TQ7Ycs+ea4eSDz0v3tjZ2wi2rPdPRdUZJtFdZEW0ClC8Zs9E1WiJGfR5PTLzX0XZKzGoF
PVxxzEUFM9+QyOcAj+8xJblL1MGeFZY49YkAXRNFgIPG7CXqL0mEwNHo826bzsRD4cauaUZSjoax
8NcsgXGOCO8XqIzbUUJ3QS7zaRnh+KMrknHlcMxvPSaPq2HoWFmFOZhVZdtr5jC49Ai3KrPwLcch
sk1olhH6zGdrLNt1o1gQB4tKNvEI1O7xaGbBHJwKIc62208n6nrviDCqImLonVXQwS4q76WGiW6K
qD9kAkBCylj+WAM5wBpihAcvWSFfHvZTrmD/CfdII8FcIWRUm0wTLyBisdFm6CEcdt9C0S5jSHDh
RA3LDU20RAbtCnxV8iseKXdbad9CpLoz7lJUYIdZDF+xbkiKd70AX8m9W0EGyvOIqB6La6PFjBzT
6NII5geFrpMrhahKp4g/+R6ZbGZXlN3Miu3KWRH1gUAMfosfWl8tWw+tpk0aDaSc8OmkY74tVbtt
ZHrD9tpd56WYIOyKet9LMGT6ZC6uGSfATDx5UMe6FytsQNqMuCGdvslXfHxLCb1vYDmu6tap0JjX
x2keH+cWHrfni5FJkEud6z7+LgjmbngWwLdvuG5+OXNMBduwdWBuxcIg75nC2Ls8ZRKX2ZBHVdsh
iAUPQqj70Y/EIzi8A9LicBsoGx4+ARj1RJJt2MjHIrXfTFZfh1C+q46+OfID2OV5sBVFPqxHxvwN
tCoSx2hrzBLJe/eazOm2CEzyVtv0rN3m1fK6l0TAstIxrLHSfh19DqR2ZCAbBEW56buy3qou5OmK
CcDGQkTgvJFiIURR5URPUU+zbvIg5nF5HMmLWE9V/6hH5Nhjn15HUtq3E/pA4tyMA6VmPRIQOs1I
OW0KVO3csgBkkQGlapbqV+C6Iaq95OxwO5AVQlpMn9rfegqfnZRqxo0fCZVAWFLBVmwJB88gzaVd
w0g6+mCZvoNubayIzCB0rWP2hZoh3fZZ8qQxebJyTcHdJcVPfJ5fgYgNItANE3hscVtD37fI55io
CA+FYthZNHa6ZnX5jiz8xbSEWltKHJlBk4RHeufUONPeHsOEUCgwot4bULSsptrgs99EeXSoVfcy
o/Hex0V1RBa0kaOu1obhUXAo+/9ydB67keNQFP0iAVSWtpWzyzlsBLe7rZyoRPHr52g2jRlgQrks
kS/cey7AXCKLglz+SyUvnMmgFZoxBVrX83PXGbQ3Zns7KeY7WVhEWGtJzqjiokvpYwvO38mj4wiC
5zCdHkTR3DsRD7uiHkmPDEZioiQt25CCohF2d4p6uzzCjVlH2niyLbz3dhDdh4wIUojUOejcNek6
AL3T+J4kKK+xTpMeWYufYlbmU0UJNbfkIw9dY+z6cjgpFwKOSOV7aW4L8sD5CeUvecw70RkkDAR/
8nbB77a81S0Q1Y0XOH8cJiZr+AE852qVpzgZrI56bmbXMlD1uoH1rkulof+7/dpqy5tFXpkORrWz
BfPV0G0+BiqAYztZZGc5uwkjBFnEI3Mtd6lBEeju4tJUjEajd4mrai1T/nNepj8NNMGruPcCuA7E
SQoTPk18t2HSMmdMwnMQWu3a0La/VxgpgDIuI3SuWBVXxZ7II2ZaH8VzaIXxmTf0xR+LVy7eP67j
qFNucwQGJHCvktpzj/G0JKQJkzeH07tgFMtYSFzLRr2KtkEghZDbynOk1BZRvkhZD9JRw6GNFRGw
xCa42QsR5M7HghfphQmAiBysXd4VX5aw/7CqAcQFD2tlh/EbZsTnkOgpmXjQaqJpm+Ex3qHhBLcT
V3vTdV6mzrF2vvUbhuNr4xswlhom9goiEFD1dNsO3m/mmD1OiNDfmHn1NTng+Zqq2Poli9EEEfS+
LrgwYJOzdtvSebKc6wCmZXPF7JQob6lZtc4R1HqQ2cTcnayKFyTMhb+KC1dsTY0HLSlGxB4kX+dz
fR+BfazmaUjZjMtnC7n7JmFMkRaMedE+nAoSj0P67BXsXn//41Ak72hf8VYJd+WL6YPZ/G1I05Pr
RfC+p/BKvtUxVQkzEo8OLexbey/a7sepqRqVn3VcgsiE82bB5AcwzYJrR2AaUIl8vlaAV7h+GBvr
9j3iDNwHDJOkgeUeupPXYgkyB8Yplczx50FDmqzur9dpcotFJxaL68b0c5wJ2GR4rbDUWyOJ0bts
Ii23KcY/bpI+4qgqN4zNgR+x8sa+kF/N3Lr1WHH2hDyt8tZ6yUPmecu8/RYXmpH48rW6wljX8Dy7
Gi9M6b1407gj/hHASJK/G8k8HzsTS2rrFcdQPg5LcFpeSXVhkMr5asdcpMO+9Edvl0z8DqdoOo5j
aVGKj78VOt5VlpQ8piE+iaCCUwZuAQvPWsN23DGkmDddB+eKiXS3krmgT/ba98p2f+ZBvbexNazb
oXqLm5Hs5Kl84GIG2qUiQvvoLBPfpbYloBSfE6lMvSyv43L1ZTiCcCH/gIHPt/iVg6R6NC1aigUu
RvVnQ4qaCWqy2fD0M/bhkaTXCNyb1E9dxcDQQ+JizlIffAbza6HJakZDtSdphiBGOgxZMzhKSN6E
xfDiuhipNaZcwk/eCEuCkxOYG/JBWEEaFx8MT9ade7xbKAS7L9dx/1JMDWuVj2+ROb8tSJuxDDZ2
FoB8tYJ4PTnZtwmxz0yid4fYWKp5F4hocirBtpRUGGXLKalrDpcxaWAi6YdZqeNkdmItfXCsRrvJ
GQAQPVHTwRTHIalItGTq4TTEprHAwUK9ageaGO18F3390oD5WCWWfo1iC2oqGQdO4fwBkq82o2Bf
19QsNn06TR6K+xw2X1PqbuNgePdiHu0qIJJVe3vVidOsDcJQXLH2PYgfg1z3NpsAmIkrYVuXpLUw
cdvEksM1TaZh5w/s9d2MS1/HA32spMFsVIvSwU/XheG8FjUzwK6hrlYER0Jdaz8EgKDGRuHpYs8B
rrfwScCodPNXWUxfXLboG5BzpOSnocIJ6D2L7G8ZDdfMJxLFdA8oCh4qW3+1o4fS2wbdFDGTsYi1
INj5JkPUcrRxzrY0urOqYJVlCDY2w8w/3WTViinAc+4Z5AM1iCvLwpYEY+H1grR4niMin1pKtDZD
thCk5Nd3LCIxIkPVQvgXu65BxFds4515jLsZ2I+saUXT+VvEDw1hnZiv91BKnKORXUY0AhhRXRa3
5e/IV3I0K5zskEoDqrng2pIFx86lQFI12kyuSumtzCL58TIAvvjwjnEFm6Jw22vEHcDofN7GY09e
g4YQYVZsLxNRvbqC87NTFVypqvzneWRW+uR7SyJSiDhnn9lX3Caaee6aDQybsH7468jg5DsYNzqi
1JWO9SrnrwBYKcAAdOzILdZq8C8yY0lTt1zbDdVVPppPZuXfsERs5BDCK7cem4zsO/Z4Ltw32G+P
LHPcFTG5X11dYUTBeybylt9+Gj3C+rBdB46ee7TcF+V67yyDRtgqZIxELOnW5PuMa0udIKWoU2Cp
c0yo/Lq8FrlvHgbWpSCI0bugOFl1PS8ILsQNnOM/yciIPEH5ExJWxITwdaJmugJFrzS/b5dcBeA2
G2t0HvOuV8+D+pyTqNvUY3f3ZkbgrsvUNI/KPVtAnKbSuNlR9jUmZKKT42i0of8sGUMkXfLbwM0A
H6TWWsCmiewXayqnk1/C8kKixznmrKNRbEriPRzXSVZGK7dM1jaYXl4r4eacQRTblnoWojiH3vhg
AmNJ5ViQ/0IUQu5idH0r2n5cj5LpB3Gm62hZaEkgPJXwsH0ZKJRQIBV7M8rlFlvsiqSZbF0UILsa
kZFv3E8uDCYmvyMleKVekygmH5OHBjuSTx2aF6yAMJxpkh1CA04Ep+S874b6CjwhhyLZ/vOnjHpy
sONV5mNm0/Ass1LfvFrerGFkGciQB27osYNdt+taY9gGRY2La46PmFl5UGhBLAY5qy4hyieLX8QE
qdOrxje4MWSeGla66RUrArU3e3mWebyd8vbHigN5DKIQUImaXnMBeXGQND2hf/Ct+kjy6yWHMkaj
1yvCq0GpFW715nfxYxwh4bR9AeMp6LmE0L3HmOHQdv0a7fJo6vkZbe8/RH42B0MTbHs1Ma1vXit2
Izvsi9/zRJBVRTxiYSYvZNXxLubs7AY41+gXyi89cBV5afQWxYyTa3G2XPWc+hlQvig+GFYIcMic
0Y1IzMvkAHslLv2FShZ5bx7CnnLm6IoiYntw+8GuQbeczsUuJZYtHvwHaVpvRZZCOy64avLI1hud
ucxlw9THlBlZCCCYQMcL27utkQ21NlUTsXS88LbN8+dTzKzqBrchCYgjr4nL82h0zzkzbmavy65A
PxUWKwcrdy4xtifkNeBCxsDZTGxtAYUaO6dPblbHf9f2scpnFdoMc0DtxhOfA8XemIb/Cz7zNKfE
PDkzzjtpNPThSAisPqhJD0JFljkSZGwwPFV23DKG8Ukz57NP3qY2W7ApfJDV6B5pY/wtgvcPSNtP
ZNC+Q12glJhMtr7FWK7J8mQe6jQhlfcZ91F7GmKSE6cZbmXow50RIGKEI26MPM8oTWhPctJjvXi4
/8oKZz2NIqqAeos8dF75ciZVnOlfxkIdaheXGHZltDvEJUifx50xJKqJpg7WE4DFNdMzFEElRmYG
bh8hy+RV4l6g40Ht9fOzb3/3jtpHffLoD9WjzdXttiYuXc5J0IDj2gcaAd9QMchWEAsbGG/joCk9
vXk9OpDaWx291S5kwxi1r3CY2mJE+C3dDs5beYfR8qo6wpxtN2g3VXvNh26rUzzfxkZU5wElyzrQ
EliM0nKVB1zBzuLWpANhRPsrdJxsvc66UXpB+AGexAULaEMnVyxMjDchAEOTCCv/ww3HrQxRok6C
PWvTnOb+pIvyi+g4OFxx/Z0KxUZGtdtOABzR3XwfhPnUxPIlLtlrpsZ4zphzT/4IG6NJiHldakNO
42LHCo8alXlcJCWe0oQMdxcwT0Rut2pTnpnKgmjWqGc9T9/zYJToV1CSRA0Qx1I+ppb9PsQhODcu
FbsfaUvHahuY5oPGC1YW3Qwex7srRjwr5o0rK1oEQZPYFjEqBGuMUvYRLF1sbUvE2icCl5hR5Cbi
N3cKWLxAUkEtt67gCeu6NjZJw1CsmAh0YR55Rrz1158k310Co3xs4idZQksvRyPcGcUngyy2lN01
s93vvGCTZbbgE+DzwRDJ3XPhVf/ipjrTpX5HQXOts3BjZhQGFleu71HkB+lnn4RH1b6C4Dv7omHP
7Fb7QlS05mWNtG2PPsJh/9e/u0ic1hEjELM0blo43z6FtpPdRSLwOCf9r+I8hAZW/Qz2n4Ch9iaQ
NoLoZGQuNZpbgFw0fQJan0kvTeKK/zFk5ffsHIjMQ0tk+9jpyomORx1NYe7pGIn/fpwljXFNBG1N
qihKdv9zNgE4IT+E4GXYeqGOHaeig8o6Zd9FRvkYCHQUvqeY0zx65BudzGePuSWbc2rHaeh2ACrX
rrTiF6uFySGM8J6yXAWMy9AwI1oPkzFTRBapyAp3SnvYN8O3vBz/GH3NVDsLzyM5yNs6cu+cYkC1
bOdNsX88ghA62Rb9dRYPAxCqaOvZ7Xsx42GtQ/3uFM2n1U88sfiM1yavU9ZT5Hc4atPQPvKlGqQ4
LR6joKNH85Y9HWunFj1vMI3bOCpeMbyQzBirVzNM+eekmmGkP5qZcda9075AgT4PKixv0tiVTmFi
VbSA+9iv6HfCtdPlNLQWi8EGLkHRQuhzu2d8nQzL4eGwzTMvKdPCldPP4mTod4CqiyB6XZd3EXXF
Lhvr9OLNKkSF5pubwG23KcudoVHTPsFuvIQd3LLO/teW4p9icxmZaJqhvJe1ebRwE86ICfMQXyo1
V4mDfCJc19DIGLxFQRHBUEmMXSfNgSyb7MnksGgH2Ch5yvTD63Z24d/p9j6A4e5Qtocno8IuHNVv
zK5Z3BIiVzcgjcy+fYoS86QSRiy6fYichMomwrBJyJ6CFJbz/eAFtgfSBfkxk57OItTeFhCZO9NN
ozlqCVSHKkDnXUsJwskyrgODnLg4JGqibQ//9sO/pgz925ClJPaET63XXbDp4uqunmuS0tpcAw52
Q35DFYypMYyuo0uWMdkVQC5MtY8TNhlDejaiSjN1cMxtNb6kLc/I6DFf6gAmOIBFJi33FLwz2wJ/
WPvgO1Z5ZX8HjuERe8f1IADWtwJcGFj/DSq+BcAMVRqR/aFIQNGBBHrIOqDDeAH4G6b1dWeprWqt
FBnQTqbBsLwga3eY87dI4Su1PD8/lD7ylNb7oOpvnpnAYywNj3OdLmNAQRYs8jS2He5xsBhqxMkD
I5nyXGBd3XFYib3IiL/Oe+Mpqd302TezQ+LQGhfo3w+RR8/EyntrG5bPxrtgj5bwlRX8cKc4Ui/J
1L7qIjQvQe2zH2qqCSGDpc9kyOizImPqWEcRRhEnvAb1AELNGk41mPRzNulfbIfpUTbleBgn609A
GXamcIPLZ2CiDt2Ui31C1xYHZrwx8K69KOappKV3ANFzZxEJbo3Zuedci0R7xfO5QkgEbcZ9h3Ul
yRqtyZd2apjC6PXWWVEzMbSTR1Hgws6RSQfKYGelN1yt4c7xUhIjrAJF0+jc5g5CGSKFv170GDrR
V2+R5+hhwndl/hiLkM5G/gQDx6+AD7vqR5YFRIOjgYm6i05MBq0LMZy+DVv+ZIDCHI7aNzHTz+xK
RU6Ee+7a69mJs7XBFbKtY9LnS/Cd+Lz7Y2I6d4QK/jbi18CotX4hCtHaMSJ3timvU1C9hB2nM1/D
ZzfXCal3hIqk6n/bfocOvnpPxD2i2diULn5/hlMbI1D24kr4ViarrXk0ydxLAY6WKIPQ4ypiz8jQ
47S6WsQaPDij+0RcdRdX/c0Un0nLWdsKy1+PHh4zWXPujM2p/Z8oh+QY6CDI7hh13qYWjK+Guvhy
KHTThAsZgT4stADxdDUnlzLydn45eJu2qNqzaNQaz+ezi55k7RrW02RG5JuqKD+bKY4bXAfximS3
dK/C6MKhTEcdUoiSv3doywbBPlwFwv34fyU+a0dJOiArK9zvHbQx6Vb9sRiNvRugKbGc6W1qsZCn
FptqEfuEnWoXsZNHN2OVLsLSuXuwwcH5XdFuZL7kM2iiWfWgdp6D0aEjIYldGOr0JI/5RCLFLv/p
KNRmFvVTVTMnJ8oz3KqoI1YPn1DjHpltlmfTbcHUa31yl5mbY5sX0y6ZgipmI4vAK4wyoodBmnfE
Rex8tCz3JmK/SbwZobd8oonEFKR6YcstMOTzDmBbeOly/UxUbcAe9JDM/OTJYJd7lDGHPE/YCEXq
uZsSMgaqBI31kQSyK3oBALKDNx0dDW9EDUeb/V02K2PjTthTCCp9lMXMxQt5rzTgxACu5fbTAgkQ
2y4nnF5xmjHnAciyK6EJcOKX7W5qhy1pdxG9BuiFSdH62GGwjjm2GHl17i5ieY3LnsWlzDklVXdg
DMyERyHIwS6aoRIi/2Vc0GI6NbZe0YPjtE1mWf8iNkj7ctlFWunwGKqp5FGp+Q1W5DOCcNlwR+ab
0SHFkcSzHzdpy2sCWbof5vToW7QSqXSAz/fhEYor4hA7rvdpPf2Rg7NptPUqzPwpYy+w910mfi25
ExzZxdmsPOZ4XUwB4PzJ+nGTuQ7WNmExD4lGjxubtJt0XnuIgtElfTmTy/DvMTdC7Cf5JTFiDj90
jKQyPtG/UOA6JUjRCh24Y/OKWbfIqfaEstwMeuOdqR9oxclpq+C/VDXnrDgycEUx5MCIHVNxYZJ0
KSZCZYJOQ8QN5QmxunnU6idRLMzahjOlw9UBIugZAouPJNuu1k5OQdroJ9JoUqJmyHHODDYz7nxn
fw9+LUXTNYGK9juqgwo6SAFKVbO2scYMriYHnGHP7pYp7MSJpABqd2rvufG5V6F/CXDGbSvNqMdK
s1/iUhzGHcTRQWl3rOqXEzM9Bny1Gbo+kIA7pQQase7NVrxjlWO/6bG5hrBY73vLZ7oaj94b5/q+
Gox8DT072aQYJLlGQQ+hc0wSh+STyHnwjfG9aEH11+N4SlvvJqfgzUmoAs120eVqpJKkRuPiVsjQ
aPe3sgkWT/cXqXOQx0l5JcpmxUjll9TUboeD0F0phwnG1CG7UGFxZIGOfheOIvjxxWY6HOKAifhi
JUpAxOz8pmi3uRf9llPyu1TQU0GniOAaLqiLqCuK2w0EXqr2gQCejDpZa+NW19aHRswfyHA+jMg1
8IiyJ2Kn7yDsyh7cRV40WOYxMuEworfG8Zk0G55p03aX1CXAJFaoLgSHkIybp6+uXTDnBqNcNt3J
csJ3snrAh8DviquSysqDq4WzwxYSJ2qvYLrOdoDJ5x+JzUSMdEjJQ/0hwVnQ/FE0ep7lsLuaH7AR
R6fItp+sPoVjhf20zP0PMVr/QnJGUQsiarXA0R9t27/NkdPyEM24owyEVJKJcc/6c2z7R5ITpgtQ
msc+7whkJ+PvDgNT3IlW/enRBp7+/7sADRWkX22vx/9ruhrx9+AQLDsjPd5ntsEz2vgfM269E8E0
2aNZtHqJfyG9annLdIgIuvbnDOgJ7QPwcKRMfRicsiBKroMJqmyQm8hP0gdvGWla2Lh/kkWnKcaT
GRb9DhImcBchFNI1L97jxHFOY+7KK+aM17TPvrqAaoeBUlWgcf9Xif5tGkrxN/Z7yjTRPnH0E6HS
T8BZbJYPg4mAF2CxejTbm4AGfhna+EYh4h8Kg4LPbsJXp2by2Ojh4i9/xAT/pnlXnRtJHAeZb/ap
q+AbELcIfy1pzmnQn4mxgYAZ5Oxm1PPk9FieZL6Q1SpCdS1zM7ppwUbNADDDTGddlQjk6qAkL2SZ
ksqiYN4yU1ykLoeKfXXKlIgn/1wjcjW9v3XoVFcY16tCVgze2Fd1g3X0u8Qk6N4kwSBMk21nBv+0
n/2pg/6UV+3NZ6d8H+0BpSJ5cT0Or01gOnvShamEU1YwxS1BQeIGOc9auShNJ5uXKkk3ddJ8tTMi
BK8aNgIFVkQqNla8gfV7jvYmZWB904U5sHZOHuOWjQrk4XEf+F7xKkbNlsatDApKtmGZZOpOZZNT
b+nkPrRBQz3afNSE+IL6ktGud63mqXNDctSNfvjOsuoAdCm9QV9+V1cvdq7+Uj6ar3jdnjXgxnBk
tunNpArB8e8bU2+CZrgjpDpkhvNsEVvBPHeh0rTNa985j4mVIOhJ1F621aGpuA5dtZ5C+4yKBjJS
vGRPwzok52FYa11+BWYGBJrbMo3st4QZ37oR9nSIq67c0EiwmNeIGkiasUoEMey7mrnfI2ajeeDL
5JjYRDYZcMi++MSrUCEQtTkWSAihW4CjiDA8rE/oo1hmWgK+fsE2EhvTTlk2ylfM20YdnNtga+b5
c22ZfP+UnMTxWBgvyycvQGg10QqHjf2RZum5mxOy0FCH2ob3q9As27wQORq/Q0UoROTGy5sWG1cd
+UA3DOeiAG2ssrF60FMaroNxbO7NnOfrbMx+RskTsMZg1B5ZbpMF/TBPLNINvNXxEBlrt2w+7RwN
BHiciDQp6u5hZpHXsdtGWWLc2rTzjqyYi2IQeLqQQHUeuSBTTYdR+8xG5FuHMP7DqPJmo3UjTxbb
wkAWN4i9CF1mqKowbAnPJSVG89BGCze+NB0SGbwTAjj3PJfyJ+FVIWMD3Dx9E3qlpGfAg1Jc68c6
C9in+NhhSh65LeDdfusiPjdDUPbCZDPeTXd+rQ8erPtogd6z4HsetBUeOkc9KsVjKykJaD6B5dsL
Nl8QN1PbP9PASd3LTtzMUbIhnyk46CGu3Gn64YzcT21cUtIHR323JAOgdDbgAbLPu0DK3RR18EmV
F3xn/MUUtdZRRVW5TzizL9hfyBmaPEBq/IAT78sGUeJr4iOXLoKRdia+sGbhLYpAf0VNvO4tmNhi
gre4JA/MFZzJAN90OIgQfYvoH2dQLTvNPoY6qCG9gBiDiDgDiGBLqFBgvuJhwoLDhMRd0g9gTKxm
UHSPMW78TRewUdATDHwx42tklTXIelfgrthI6HAvrdUrrk7UOV2K3Czy6WRhVCOPNKJvuryRBEF2
PskYJDewH+YWINUmJ7fikcKUqYQ7UVcy4W24fKIl/SFaciAyCRfB78xzUCfhZkiyu5+SGtGYHUgY
3T97JZl/fnqrB02pWQfVE4Cwy1j281qYw3yYNIJxS/vxUWmcfdohryIdKCRSmFxXbrRzUdo1LwLt
K2cPDNEBc7kKnWwzlVF3JlTLXjXagEMGkfOcJIxdMewMT17mXkyKn1VKU/vqaU9c3UL881DpnyLt
ZVunMD5d2pRbRu2Ks3mij5DzyXFJ7OiHTeQxQ7YiyeZEH5y4jU+ssck3IOmHRSHjblFG45W0ofHq
hNDWneGYHZrIyR66tkVklezJVmeUXwlY4ICwS9+JTmrmyMG0EWz8ko3DvGSREHCa762Q2jxkqLXK
ZVfcRPNpVoN9YWPfwjy29uFQjBfCP+ILyXZnAt8fDbC3F9/sHlsk7seiNKkPYhxoRMzQDHDlUIMm
UPs+ZSB4W0r50Iw99Tgpq0U4siOYzPHSm/mnwgpH1GEitrZgC98toS3xSHyLQNmq/EifeofKKKr9
M0q+kZLGyY/5P+a+CWrU9mMmVOPZuJpBbJ46LM20neg0MIMiUpLhr8S//JBb3EaGjZSewBmk299O
YRcXtaTRtBYhK9qc7k1hqs00pdHebnt233l2NWPybGTM7T3PJX0IOQZJV8hdN7OAZ3tIFKYnzhUK
alz/UMQqIqHPto2TyLDqkaKDYwguU7i2hqZfmdaQHZwldacjfqedeSJy39jFaAmRdprXetEJE9gj
99YAKT933oychU7RpofQmk5JORTnqO8++x6WiCLvvmb9cjVC8+DNFjas7nUiioa4P8ZofplfXKW+
3Hbc+raFlrUhZSiKcNvRDa4YrQq09M1dyz9UoYxzZ4RfiYcKNXN5DuAo9T1U26aZPpBR0w7/H3FU
PZlL5hEsPDaMrE/CHDtAmnA1OHQ2c/xY99ykrTm5Z4YFIPJhOE7C+R0819vJllyamnJqvHloS5fh
8Bk1yqftkxm10O0FX15SzjunYzFuBXzeyce4Six44hUH3D7cZYAPgo6Omh3HZ9N4L1CDbmQGbUAe
o0pFgca41lPHXFKyDF3718txCFckpDEYBKns7tx8JvPFlxekBdU6TzeOg76SFEBmGyZcwoHN9joL
uWjTljVtQDYbEw7qBqRpRYcOxGT3Jfrx1vXhaxIGBEchQp7+T3mLkOAVPvCAJQFualqeHSu5tyhU
R0w4ANDtv9p1HixXf45Y9GI7/XUa+3HqpxWE8a+kQHwRzv6Lh1kl9NWTXRP5bqV/dBJ9S8lOkc1W
s5ImuoC++2M61zAaHrIlY4IEPvZfzfRH2/VjouuvBXthSGZXXXmJJGlm4/9JbW1/1CS815N3xHn7
EcxZuJIWzL8l1gw674TFdDUOebdJ0AiuHG9+pJ0J3PHC+3kUIgKGLTeuZKXkFsRbk3GBu55TCXU6
Ml1IwvPFaSMy3kzDWWVE9uBf9xivTP1HMBGRuzw1lkZ7robVMMmXgA2NRg3ZOJB4zDk9YX455Di0
GBn5bGNQRbdDv6UXI+XcNWhfSS5AEUMA1pI4uwQKZi1jCANJLFzcdcVOaBNbXrAmFAUH1lDf8+RN
SeLIywEjeUNI8EphzFwZoburAT1vaPc3Zvjs133BUo9lbLdkHxZG8OyfVHmcW4fHzcQSVrmPsCVu
gUtoohJM5ciRbrYQH8wlWNHw4hdTDrCvZcP/IThZ2ngIrEXECYVG0KMC7vlyWPHjGyGr0VU2240l
wZ7rLaat6/dl+gQp5uIYPnkPOksouAdrFQZT8tjLcD2m0AXaikg40yeGWjaWC8isfgWRUt4ZJYlA
LBcnvSBblBtTrLvR2agiEkIpo0i3O4AZv1Iw3If78WRlLRWZb1CkZt/eiKbAakjEmquCiOkl+5LK
B9vOgbZUL21ocHaTGTk/T4kmTXpnelP/Uk36oJP+kZrybeClidGYQitwqZErpzjQ2RFlNKt+EzOV
oivMGuaqsA4kmtOrMyl8V2LjUKryFooDRKAQ/RzLiSAa1Aft3xqKz/DtxPZjmzTrsswJ8LJ6fi5F
erX/3LKDPWm7wRCS53xuH6Hc1o9RPOI/MMYVJx8uMWgGDbNENu2HbMkrFYO62NnKSP+1XX5kLIhX
0GYW4IYPloJ85JasFVEA3n2ESk6PCTqp/dcWBukp8IPt7DivA+BRCqxkOBGV091Z3t0nY57WzZK3
2lf9kxEQwWKLXVpqQO9X5TJ9mdU9gexa7gQeDbKy7K2/ZLmOR9cmtU3pF4dZ3Abh1k+4hL+a7evY
4bqYiIV1puJZLTmxIWBdzU2O+AbSZOqSeWXEb3bc5ciABXr3tI035YDXjdAXnyTakEDkZVLwPYjy
nGD5S6v2nrXj0W/1T+jPexvFKKSx/FcQchtj5dl3QMJbYeCDZF/WDsG5Z0F79b34IViicgezvgWt
TG4V+u2EwBG0wj5FKDOjs/nJQpfaX41EAmtI+TlpvJ3FGihxnYDhOR9YS6+/qPHg5/0DeT/pa7Hk
+s7g6cGG8y9nyeIY9WAWcN5QqKD+hKwgooeM1OaWLmM/LMnBCI4+ymDKLxaTXowP4EPBHh5Ap1xC
Q8hTsIQQk1WzZkpALDG7XTKuHLqmQJxdl+7Db6zneYkzZoz43SakdOiw3MbKQaeHqln103WMixez
jvDlgSpfZbXdkNBc6pNy2mzZvhF7VdF6snKDXvCnyT02YcDGM9lavDfLlg5F3ejVm6SlQzfBw15a
FG0W0c1xZ/NbSoYJ3ucyFh3C/IkfdSeWzOcGz+KxldMDc+L6xQEe4IZp9pCNT4K4gJPflTyTs9+w
Wizcc9jrehcsIdOyqLckLZZvxCX8CGKSyiWR2kWhZwfhzFuKeKTNXfxbqR29UJxug/TBhUT7JaCs
bILELY+NKncqy4vlbhanQhb6oKb43tgiPWVLXrae55NeErQhz7j71KXNm/GzXhD5jiziH0LbI5PL
/GDKMB7i/zO5l3RuGFQjDyIx7lCBF5iqQU2/5HnjR2HmgN6C8dBsql87E8dhiQCPBIcnOqaL2Q3b
ssQeOFiQBokNj5YlJuQQYmNQBBAsvmQDbn2lV5OQ4DGSID7wgdE7SSoHUZTtaspG9zY78qCgm31p
Uho8wD9y8DW+O3++KBJSgaD9IJFQbw355630fphJzoewKN5j1kLr2ErzU9aZj4rD+myHxq9y+u9K
+uqqFCHrsXaf6eYRJVllcVOJ+Oc7dCf9EtGej6GNdJ8AB4Z/mCfQKpw7AgtTzgvsccHL7JsWQdjN
3mwTh8tkTK9h6b8Zo5sQWnkDukv0deM90P9xy2W1Qk9QZDcum0Mx1aRzNGRYJUt9DKZnQk5YIjQT
BKWoxXMtcvusB5meh6I9D+3o3AVP+9avfH8b9D5G8ZTAmIWZ/f8fFT0Au3GDjGjfybfop34k4vx3
LyvcTcH6G3utC6kTt32PBGY7kn31bKXs4YDE9+1ATkr3kpd5ck+XP5i2W2U7Xzye0QMmLijYUcQ9
kfvlS9iz/AVSlG6kTdnY5B0K8ajqr3mHbbf2+p2a5F8o4uQipjfXAECPqOhfUvUS0w2DGnw5Npaq
TcFwdpByI1nXvVTOsjVS9knKXGMA0WoH16W/EQn43fLIB2O8th0bKTYwh6HO4XcH0WsHPLjocAx0
NjIIppeI2gYOx9DeT53xDv4ozcSnCGXOMl1/Imv7wWdZkTGAWkWEu9HtkKJQX5YDw/sp6Xdd8h97
57FkuZJl11+h1RxFwKFpLA6ulqH1BBYiE1o64A7g67mQTRq7XrcVjXNO4om0jIh7L9z9+Dl7rx1l
q1VfKXzPQ1dsTUFEvTlvEHhZvxDJLDOBMwf8ovy1p1+lsv2zncYR743X7Qo4FHj3bXVHRrk8mpji
nMTsiAQJ7g1bcq0aEm9PuuHCJ5R3Au3YvszCh4iEtMsUi9dlQdO6Hl8G6SGbDOReh3V8dcmQ3GtF
dVy0KHeid5JR7ucQW2bBVG4bWg2sB6tIrw4bXokvekiM4CJCE02fWaC0h9CSBCUdDUAXoRitbQ6k
/VJh8oFsUK7HGLe4l8krWUp0Yq0MdjVzQQnvlGV7RjMVnEOCpkptNndWjSw3KeHAetiObOSY9LQh
5QxVjAHTACTLdJJIFpSpOOu+XZE/hlwAAEbfDT2xzK6Fg5Ey+nmMRtLNovZbNUEOcBEJSh/KLcgS
8uE8jylmT2gtU3tq7EHtwDi461Ta7jHIT7ZxsPR9kj5QU00bXhGqrsh3z8LwSKSyad6lnyL5Ldv5
0eq6u4QebWMtL56gHoSi4Q4RJCl26yqsPzyJXDtA1PG8MWkaDGVMYLw9DccaxbS/pUqL7pwMwRtQ
031b0kRLU0wOJnKAfhLksnk/MVEvDDVfa0ws28Bckrot8xw7qLYl4Ukc/qQdDC7hj210x7lZtjZz
pBIddw9uOhUVDZwnCVmNVmJ248/uwfe5OSSevaFqu2vjBWU1LTCKz7pjJtEvSvkU7XE8t0i7Ixa5
Jdq7QNOhBkGgl+zYrK6abZT4C23myWn4E9Mipcxx3xguU3JU7pbJ9+8sQV+G+GOTtWI31JoCbORF
qEyF7OViXbtiM3lUnC3uNPZk5gJxSh/x1q88RDcJHCqRA9/jexEnC3AfYRhRfQ/TzEShHQMueMSp
PZjbweRXyWeoIPSFgWalS1ElA4ahMd/UzPO9bOMDGH/8rRrwSTchcnZHABFF+KkCEDyjFb/JGd+R
7nho29Z/Ky3cjdFokp6Qf9epjeZzPhcFKArlDwCRUPxlxiSZFmNSJe3nEQnSNmyHH3hjjN4DuBKg
KDxZwPpeoEVTF/2uY/+us4onZi6om8qPVtspekaIEINFue0swPXEPyjADeuZ+RIly6aghwXIL/0t
JEN+n5jrENtwhaGwD+RX1lBzwduCvxtitfN6eoXOfR9xn40qRiyxycQ55RRvfG4uDftR1wOAI4jb
aINyRUuADunk/chyfHTricsnl+qpa1dQhwzEtvWrttjiyJapV3GSfFIkAn0n5yoMbmPD8Hdmghx4
FOxeOJzWapoQWBQvs5i63diVe7qI+c4tuWdUUKBWUihIfy03mV6Ut73AQuCjDY2Y0OD840s5VTdO
mFzqGFFdrCAnZqHalal6UcBvrYZ3nol7MSXZMaTP5cmPOJvHvYBWgKq5uVPz8lcmaMguVTe+SqrW
vhfYawYTEYGzc7jMxDXhmZyta4u2sSI/KRkyshT+QIu1KH+zZi6Y8wGaVRBdqD+u/5rDaS+s4rqY
4ro6/vzjb77jYdNwaEfQbhYOTrCF//vvWM8J/qemSdpgryJ73EahBOgGaE9ZAP1HnIYhkxnESqj2
FgCWNNOL7uVdZXtv0C1+FqXy2huRQOvOOfnU38jY96J5sn1xncuiOWENvqKDgB9ff9WJfueofMhz
BR27rO/Nvt9CQ6FIRMrAyRI2wZeyzrA55f8FY2zZ/5HhygsNPGFCxRbCCv4C+p3ZM4M0HIM9lfbC
MAN32MT4ECcXsQ5yAIR6b6ojmzoQJUYz1ZgINTDQG7ULM0DxbHfuNR7kgUkRE88FhByyg9n0wbjQ
Vfd1xXjEjpicw2SjxSg23tx8oasomhrwCl2rLDj1MQ7bjn6+lRNAlY712a69U9GzaLr2sWiQfIwL
jUR6+b2yi3cQOm9GoW+1YSyPEe0TJoF4IaKXmW+5YlB7TlOsIZNGsJcnLbl3Bj4PS3d79NJue0u1
cXLqvTCBKw62+6DmnB+e2CfDDhFmN8sOw4aBAvaMAhE/p5Ex9+j5vwTHUO1dYOqaiGLikEeWcX6Q
vvxZOI0LiBFs0cmegleMC/CGdnE31EcH8i1Im01neMfS90ZC2tAvyKJ/LHr7iNDTp/GJbwWUlmcn
r9Lrb5aAeMA5v6s2+25MHIQZy9cupYGXdDouCRp9a+xhkcGn8HgSRVbcFuG0k1720RNi6vd4qNpl
5qnVeGCgGa6YptP/EOLZtwACFE9OuIEdh5dGAexqDUwKo7rXqfkKHw8FJa0Q9jXzm9ydZhuUHtWN
cAg74CfavGKSzv71qvsDs/7LqgsdM4TXT5/JZpr4z6uurKTDA+nA3g2iVTlTVzQ0OeGEmHRJULlj
9vMgZZQ/teyiPSZVbGEc6QG6bByR7TUYh5/ZL8Wm8+kiLx7QyDc+uALhay5+S6sj0E15r3ivQaB4
GDfC9OB1aDdEVotNAhJoyZlkisx3qPHIGgvyYCz4I7f9XZn2tO0N0ghJfD2YHRMK/NqLSap+8bKY
H87hMLrRmz8OT9FiRWlACK8ZEXFMQNkE1cLL6OTJXOBqUYNG3K/L5Y09hi5wbYd+q+CVBiXMocmz
AKZQmP7rd9j9T5Z76FqkIQR8BTO8oLf/3b5GemYESrELSdN+S1T6ajXEzvXniXzgTZbQ+rEsTyFy
KY6wDUHrOsPGyGOG/dZkUjw671pyCfZVhfyRyHalQO8l8Xfo0tQhaXk31hkMh6Z5YaZHG208+Kn6
jlNWaPHpLllCVny1O+cAre7UyP61KnlyQ8t/DYQ+ECwPBLiMsYiBBXDNCHVLcflzdlL0Yxjxiw1d
lCO/7XfRIHZrs4+0ojoK0q7iLPr1r9+sJXTir4cAqBwvYGMEF4pd/J/frFgkhmd5ZbgfRf0x2dm3
hawQUO3Lx0jw4NpiaAwbnAg2Hf0OnJExNkhgYLPbiESAjemq13/9C/n/Cac5DB1hLpu1ZYbWX36h
JmNx0PMJ9z5CMIY36WdQPBY5xChHb1qtT5VpvM8KgOecBMcqOg1N90icBGWWQMSHfn7VFCyPyba/
gZwKUtgRVuCXGcQ2H1kCTLg+iOg9OQuU0xFQTaPAfbOhd5gG1H7Q/T/5ryzVlGOFei2D+lTnGp8d
591mkGQ344HchFP5JAjeOeQtpv7FQFeIKwwMvQkBKq6UIB3iOvYPOva7+1lGV10C8PQMBuTaJpL9
pwowZ0GcfZ3bMb6iEzStRfgdF5Q2RMvbdrEvCaZcNjq75XlTTvoej9z9fIuEg2TiUOKTgT73oRv3
MWnmt3/9OTh/peP7JrMtF90hmFp4kfZfwhbQZc4Q4Nmnan7LDTHGZFOAtyVW6bn380uTPzhtcZ+m
6TcE2ONkVl9ZREVfEMLg6KxdjwtemaEHeVMTCCuDW0AGATadeMDZjtMBPDTKBVsHyNwDdyN7Z1qS
DLb2xE1ETc/Ko5wm8uK7LHB/Gm19P9Ii2MBV3aJ/I+QyjW/lsjhhNvFGNMG/7SP/P5rmaWp+/eNv
nz8lCIpUUu189/8UMRMKPuv/+j/++/f43+Jf9eaz//wvDE7Sfrr5LPmLjM8+u//4F/4tkiYI/m6b
NtsIsTTwEMylFvtfkTT2323YmQKRl+3a7Mws7Kru+uQffxP+3wn1IG8vsILQC31B9sX/zqRx/s7f
8JCum6ZrLxvC/0smjXD9v+Yu8HMC27IIv3SdkO/518daeQQlhaWN2fg+mLXeBeUUbOC94naDNei2
9XApGuNoGYGxJuwS201lbGkh03XR/p2I3PxkcjFVHniUDhXkZq4YJKCvQH0ryvrGyzU8/UBbGCqJ
5607gnrJrFtlqHHOGK/Hs8CYlSyxvsVzyi2LZlfTYlNTpMmT/Z4QRUcccEEusNGY3NH1dGuNC7ZW
TPPN1FscIdmvhjTi56YUPyQqwDoM5gfTm38VgeWdUan4Z1T223KJJy6WnOIlsLgap6/cjdODgeJL
apoOqcZhUpNzjIwuvw1JPvZIQPaWKORhCUVOl3hkmxuvQ15yKAb32jAjnElAq4MFtBDQIo+nvbmE
LQcAfAhIO5TRoqns7MvgTNVrG8X3itDQZDDvAtI2CNIGERnjwx8cBnURLoxd7iEAiJfQZ2Vm15CU
2r2vCYQG3k4aVrjHZGdt2UEV01NkiyE50gV50gE65U3bmnRNB5FvQUUsEs4+2+O4BS2TsEsIjXIJ
2lXMJo3qoWAef6oTN4O+W0EU8EmsYOAMd2fBbVkg/c8iBUPZ0/IMghH9V543F3B8EM2XyGzlQ9Xh
sllSO8fuvpSwXsM4u2uGATvfEruN4Wqf9wRxuyRy10s0tzOZ1p1LWne5NFq4F6MtL4yDXiK9KYT2
08QosY1A7da23Z4ak1lchy3w2tsICasJAEXRoXxs8uYtT4nNtSfjkfqj3ddLsHi4RIxPS9g4FqTs
MC4B5P4SRS5HQsmNuvgRS1Y5wa18ceXvCW74pc2ArEPqTxqrvbiZwrC2BJ7rEQXyEoGeIkPeF0ss
ekA+er8EpUeIabwEAmxZ0BwqyWtZp1VOSEBNgej5zpeHwmFnL/Hr4xLEPjIEzWvT2yGKISV4oTIS
pehuvCgRxzCISct1gnKDjAjAL0nvHrAF+p0AmsGOjRed4HnsxvgUmX7LAJ45mrnExreIc1ZTTJR8
IgiVF6TLh0vMfKmB8saIfNeAZcHLVGW1sdxp2LXLED9bwuo9rERc0ecbHBzBwY0YDdS0DK0ouhJI
CJx7ib2HIYuzowpuWy65pwghVmnWzqWmvRNPvtypxNe7xssQzBbnMunpJMxcxfIooolMWXIZaotz
jAEyAu/uZwJDmvIc4aScfjdDfhjmQn46k6Tf15nD2YcWfJOO3g9y4HifRFP5MDr6tQq+SL9d+ZBu
r6IksC6yOpcbIACptEhDAoQZxhNzaKBvIC+6IMEBj0mzDvLyk4RuoGx9SUYwobGBnV7rtE/XYMTd
IxmcD56H7wYOsVVP8uKCcO2UvIyxKy4NoaGbICakGFZ/5PHsjs4GkoE6YLIFlIXnruvU3jcQ9phG
NrMtykvmwi5vpuTgpae2TxqiZzuLzCsaTYxc1U76HewwpFJ25g+nSj41rRs/mGlssmBy3HFzjEU1
Cw99aRIRPLFNuqUt9hnDrEaWkG9lWp1EOCAJC4zoMQGWu1qYjvuqcLpD+9oUI8J1WT+ZqnP29O7u
IbvADXJAog0qy492UF7T2rROVFn6rKL5loabt5Zt4R6SevzMrH54AoZSVOMpEvVw1FWjNtpynghZ
DrZqRimauNw0xSJq8K2aXUuG3+7kTscCuBOfAW9BkjfqDMvODep7QXfaDcsXWbv5U+/+QLqaNuno
dycbqtMuzMO3fHBxOJTFlwo9n8CAZU7Czr+tLclniVcEq9SEkSTBsjo6GS72OADPlF9kaKonQ/Ds
oCarNjZ6pI/ZNl/qMcVIbId4nEwCIbPOCs+Vb30z/Uh4aNryHMAEUHA1jtWE91kO0WcUx80dNkag
j0tP2Oyfh9hjtoSsGKN37i5C02aL9G096oq4Wqv7Zo73lHW3MdKzlTO3uEPCnlwQ94Ai4sOwcn2Y
QhoSUGYvaXczJFNySg1muVbDGD71mppRr8T+a+aHPs2ubdA2a3zAM0P/c2pkaxDrPmIc0zk4YzKu
rToVhFTQmARsRYtTLzQlTmssHB6m5dZbmLB8GQSJDipAwcA8IDj4+L92cqQD205Ov3YQyqOd1ubt
NCTR0Y8mY2OVhEGUEPJxiCF/pk2NlM3t9o2Yaz4rCOFDZU0bYOUdlhZY501sHkREoqW083OU5O9l
3ZHyRYaN1jnhQ2YJSqreI7y19/Frzi0RL9l4wqiBew2O27prPGvt4RuBxQVZOZQ5CFJ3WndlGTNm
kDTHRujspQLIyaVqk/C27AhneBFDoFeVwg3T0PxGo8ZbSmi6nTcHxKE1XKBpQQ4rPIEA0hvytRAd
4Y2q4ORYdZU+jTThEIsu2iI0XJD4inlaoiTDm6j+KRkKHLldOhtZBPbb7IGUQRUel0N0Jnp7xRKC
DLWIYKPiTluZd2R8Ht+mQ39fJdZ8/fMl1uN9twhpM6WS0ySnYz26BuArh0GCGR7mkC1Vr7O0jw5Z
16QocxP0JUwhEUouul2kHAMroDsiLnsvdPtewejCml3q658vtHTW2SIFFmiCyfLcmojB8VSrmxwr
PKdWega+8UajAtkYwmK6pw+dkwtcB+bGFQzDaL4/guREKn02F20y8uo9E1pv5zID27XkVMWorVcd
kuZk0TYzQ36bXsPw1Fgvvm8ChXL0Y2PS+6ZPThYJWmlnQrJrl81HgIq6jB9nTrqygK0WMZM+uJ5Z
swfaL8i00GDzG2qQJIuDlHBfTONUlisapfiUTX30zGBhdC6NFxybI9Znr+ZBtZ/tqXsOIYCvImfB
5+X+o0rGndnET3JRjA91/NqaDJQ6vGw9lqYOcXkz2M9Giv4rv5+uPvJzsejQcftu0ZeNXxzjHkYU
p3x0SCDaxXjHz0kr3/Jyihh/DfadO1rLREVJ4l0QERu4kk/GQJZJuCjju0Ujnyxq+b4sdmKy27Nu
QtSsi6be1ssryr2vCM1HB7p1cVo9VCjx07FMN4ZtbawItReZz4RrTO2mMasbgIg7bJDoZbJTgv4f
2W68iXvINMSMFfe+CM9tJOChZV8jAwi0ZMTA1gh6FCy1dYeHIFuIHOZk3OVoLavFZqDt7DNDjjVj
Pwjd8gWBylXQ4FW2O25TFg6aW0wnaKfXzLzjA6pQ7NHEMwBLJBXKhYq5cXIyn4MGZkQ5DWu2U6Tp
4q5ePBJ2RkaqyStf3BPj0vnho7NPpklUQ+FX08mgBeQtvgtn+WJjxZCWCJ9F9yse8auzlZwDWUwX
MA39YuNIRDPdNzax11XUkZtO8soKakn3oAiQsvzM/dV13XP8MAyC+ecypPzzpQ2LjyJTdwYT1xvM
PDlFSzft4dhZ92lCY67RskdkhUsXdWKXzOI7CbIK6mIb3QqN9pWeqBJ1igdJ1OfMY+wlBBUht+ns
Qnwb1vsxKKAaMbehWVwf7CbO7zu7TM9Npp5Zq+Ot2YiIdDlEilaP+iH29XRlbAMJYvHdyMWUk2kb
Z4rXtkwR+E8sGeYdyRfNTgV2c2JDKTvfOJmdjah2if5mfwBvFT9buJkvYA8UPEWKrTSkcUOfptTs
y3njsKt1pAe1TGRtwE+mMQMXWiKQy/7dVI6JpxXreZ896QpRl9X585oL6ybLmng3kYkLHijpruWc
7AhwoNMv5mZvC/ch692PToMGs0tk6Kp4q2cJVau7tm1FWvt0RN+7sFjDgRhe7MSmP0LZ65yHugwz
RCKcsJ62+q1ZxC2b+zK9N9bNqFDddPz8SLrcZeRLHqOaQsdrATPpNr2Xo+BZBAgIsuoz+TLIwprb
TCfBVgDoOWtxmmMWeTIMdy47wxoD8ZVCDo/szNDfLvUtNcvXACX3zI3LBn2D7SmD64Tp+K5D5YCT
Z4q3wMBIK27JJc2idx1TnYzQdwZJE3pIqGimpOZ+kIwxAO4pR08VYpTLe0C+7o8dygEakoRwbnl7
BkR3glqagnD87djEWMnizaybLSnv08sEuiVz9YX89A/VkvbuCvpYI05W9MtsWtMt8USZlvWOEA4w
DIW0zwFHoudVV5WGct+VP8I98mFfKfagGOfzK0yiH6g+twUX7B2AmIdG2xe0NWjliukZXYYNTxkr
DGRnCYVmvlVcfVYAb75N2fK8tOqt9eE5G9wBpjTY87rqjUpcY4Np9Tt1Gc1m6g8WvdKHkkSrNZTu
Cw83fvr0hYSHaMdZ4eYkZcOn/92lDRZxO76tC0HcRN5fUuY4qwFgIKr1UuwLZO5z4st72SC3Do3+
q69Bu8T+/OBw57a6Xh06phdW5MgL9yuro1aZfWSUvar3ALQ0j4TAfg2YH+krnzRqjdGpQThkcXrt
u4VKbDY90d8hmFg8MYeIVBCeTzpuOSW7si9aIMHJdPRGk4UT3eOPQv/Vxe4bFsBMMzfdOlPyZUfx
MZus6pBiwNRtgpKz5+TBZnnSkXtpfb9+4aqpsfS5amUOiXuIBNQ+R+VXI06Kg2f3T8LOAmDH9BVC
5oN8X4n3uYJLPvrjsmyf0tiyDn6UDZceMD2BCB1UnqHeusCsO5JCTpPwb1k2l1ob99oEYTto7Eg9
3v4NBHV7VfqcHyb2jmPWcWoaqXNJq0sbzwgJ4rZcT97BckL2rVzVu9ZL8Pk79lvY7xILVyvhXu9g
IfXJdmIc5RL9LcZCfMKxM26V7CFNJOdUqv4uJTcoIy5909pUHyGOOlZPC9h6rPtdZUfJpvTAKSQp
8MEJeSbZagTH6yF7is2bdMA7oHPUSoo+StBBpEq1dYLShj9/oD9M4vF72hTzPhYGMQbxgSmx08U3
Cg934OTdg+m22W6u5ltwtJz8KI65XTBBo8o7myV+PVWUN4HA0sg/kRmn7w5HrhcQKhQ7W+xn2ab1
ynobP/uqP4Wy9Di0HxtXDCs2sek0+WX6lIMsJOSCPldiZGBgAS7p1pi2BPPhrYkfrK/axbztNIdO
gYuvlE30Z8ymrsrxd9Fav2zFBokpukB/wIhTx98Y93F9BOYnepEbmtftHqqdCae8Ng8o9lFacxss
HEiw1jiT2CmdDT4++66yAkI/0Ck5aqGa9wU9GyCwbiXaXTQUzEg1oQl+45KwKKAcBd6GxVzt+2H8
LfFFPbdj6+/sND+6MWlrDelAwVBnd8nAx1UDOCB1iI04kWl9xoHdrtMCMy3JVZ+9w9QA3Nq65nnf
h5DF2Q5w1jQxIJ/xvYNnvY0b92bAX4z8XG0MU7FGxmLNp5ysrCFdUvlowzDO07INt6oOXrtkehh9
+KJpqqCTXspO2FzQaAZweYg2Q1xS8PNZOIG2cSpSi0B72Vq14iTKu13q9s9VRzpemMXvCifqJnOA
y5AFhioOzmz5KAv0YKFJMAyXO8RhMHtIITMTte0Zda91kPCwzNltOQPvashOWgMp45aU9cYuiX1K
gGy6m3mWEnzcpbcc9BP9dxwgez1GH5qtZBtn1W2d+sHZ6jux4qKBo4LED6lktKNsfAEn4u+TzHus
SdHbdGYsuJ7cKUiC0G5oh4WOv9gAAJr2ybUffM7VWD0Vr07yEhURLULuxJghWIJ0ao+hnHdWzsal
YrhOowmSj/N4g6bpwy+qHbMnezNGaH9U7fwwIfpIavc1GwHG1sQG4iMMgyNYQ9cCBmXz1nZmppgR
YOd3s8e+zDNWJQ6VuX7hMvfLinmXcoc6o4vUwas4F/NS/3Rk1jhGe+NFUDasehgRVcFTSTkg4kH5
hzx09nU7yxPYumNbBilNgOE25gYCnxYZlAwN51yNpF/LjmcDFT7XmMzdeW5JlocXVqsRTBGFJ3Nz
jYmIkhEjg1Cwj4GG0MmUtNPgDlQ2DSjUzBj3FgvlghbMEIuDUs4eeuSMW/T25WGkR0ddLeiOsciH
/Niuaten5iptCBO5zXP7pSFvzX6QEqlIjifXCfTOLTiJIwm98tRP6B1KtfweMWr2lCiC1jN20eix
tRX9BXfmTQp3mfYoQxwDhaEt3qMAJacY0NuWY3wTRMEWBeu9UYvo4LvDjz/0lFeJOiZuAsbT+DA7
Xx0MalIYAnTZTHV1awcfnnPV2MxPjretRC73pR6fR8N5Rmn8UBHfzSk5xptw6IGXcO8qY5SEtPho
dAKkUsE1xvPJU8kgTBcoseZmRAdYTduqQ2SMqJQ0ibsZ23vnALib7AqjNXuazhBszYbkOLL7cBs0
0GctCV+qHSkx+zBR0NaXnu3A7x6+wrTL0BKyD6q5vNiW/16N5gbvw7vC6+jkYNTgNwRrMSPv5OLo
Su3vRZ+PuEo3TgOIqG17Qb8p6pDD2Y9CRMZDynZ7xqD5Fofc5hx2XEX7tHfDZzIUKbTRca3B1qxj
S3+APGCoCa2sC97wtyEdFeLR7br7zhD3hlvfVgNJO6MzLO/9pSvtO6N1JWKQ7GCyCsIhXvue+Txy
+SbFI7rwOdao6oBPkmAB5DVd5d6jV9PyKHL9oMi3WqXKWXlx/+BSsRMQswjLtc85YjYbFN50MsOM
prOx5aYJs5aDbQueUb9Oi/xbaVeeOQqTRQIUkvtAUiAYilIE5rZM1MkSaMccn/0kd1Lj6qnigr2j
2uKdw3RcO+6lx2K2DYSPgtWLNvQWEK4nwx12kTtH+RJfkCQX+Rq4QAiGam0UU3TDfeqaEWUDwIa0
gxnKyJiW8O7sbx9R/YW+0r5kkH4c7OJkVV27R3u+WMkYESQZ6Kf2QOYF5i6DGhHYA2bcAkBfdBug
UbnUuLCduCRaquYUbpwY9IZMd0xE14NPkyEWdACHDtAeLW+9TUowFJa7Ac1wZ80dMloKEZkVz9iI
60Nv0pqdPJzQJT3T0G+fmAtBSMtDd1UooTaz6MFcQBdJQB/LklVXZDCS0kK/lYiHdX7sscyOdB8Y
OWOaknSyQZOxIGknnXArep6FcdrvMT6L/rbqQKuWjJ02bVAgtaL1Qw/S9IdrMzj83ILeFC+XWtOX
+L8p3BjdHYJBvwMsm86aWjo0m+o+6Fl+Um/bNgXJAvhCuk6zS42K6joaNkCK7w3G4gMZxhBYQFcy
2UDmmDIsQhMPKTBzBhixJjEcyFDQUHmHTqKVzYifKC0g4iM/urI6BhyS5Ea2fqx8C/6DPBvTBwdp
uXjVZY6YB/03WD/1lAG5Trm4AQrJdqUxHQMJYkxSxWztTu8ozevFqF3QaPj22RtB8BQQ/o5jAt/c
WrQN7KPQCYnxTItya9YZdx/gamVqHFPOwiZL5KUcXiMz/yosO9vlOcJWAcp4T1zcb8upUhYmooS8
NeNdFgCwMwAVXaexfGia2n2RSH+32WBuaJnUQC1ti503A5nqmuGe4RtlDN2wx2whIehi19DgPBrN
iDfPh4XE1OIWrlG/6snGgxnkbeK0D++oW9EVTO+F3e9Ny3pVeedtrao8YfPN14GbiU3fh1Q21e0k
4m+sqWplePah8rNXaskVPqoJuVidHDRK0RRRKy4wRUeNUGIPcUMeuDihHUYXGtmabJ+Ez6AziwCC
pYbxxmOF5tIk9YsNjhmgPnRX6wXCOP1yKpOwI+CmgfPuDvUNzXOeRhiOUhC+6DF2SLzHYYAuApHw
VqOZCyZSHFoGqBQe7j2S8A/HFJuB/MKRey9X5urYMIpYWS2PKZACgIjknQSobxJ0RhOZXNoUJ8ZX
yLs4YFa0pMM0+ArarFstD4wynC+3nD/b0bgnR+JD23QIBhpPyMU60no01hGV3FjhQ2G2NoI3DmI0
sB9OIE6p1YzvtG82sBdxCTq+84RxANMHiKLYxs0jKtQfdpcAX466B7zR96niNTE7cW/Q+LtP6B62
QT4/21RDByzXvI0jYCE3bOezwzViRRwxGtYJRpqRVLu8YEullDsyiQmOvqyJurX1daqS8frn3+iQ
jteh6z+MPo8P/+cPY6EIptSS9IOy92/M5WIEr+6snPkX5An3lKUgyqKBzDdn7OP7LlEJ6US6vSmB
2ewXAqfbq3PPLQ49MI1GC9vBsa65HMnAHB7iUaqHCMQsAK9t0cVQa/3+Ws1IqF2xEwnFKea6xS3X
MQ0TvSJ2x0LrGHAVtIvsNiwAYhr+TLC9FoLmE6tznDBA1EGGj1tDtITNUx/tZDTpfVJ5SJUcnFKW
ex84FpbFg10Z4ha7WXxJ8/5K4oe4LX3z0uipu9ix+9XPOtwNJswrktb8yBV7NetdFNrJRjBQrmYP
2xPT18Ev2OYttQ0L1gLd8i2NmmtdV5gTMQG6S65pZ7NBqmZHd6M6qpBcTaFL7y6J5+dMF/ZNbYTZ
vYzZQZn2gPsROPqZY/Eh0MRgXsRH0X8xEzwaFcpPr/jIiiVTYsTHOrilsYYus5UlpkhoUQkpLhRx
eTE8Spm/GUxpiLsseGfoRmfZ9N1KKne3KZ+ndot+FnJgOpGkh2jmmBoxiuM+OmaNecrwa9QYjLZt
R5heiDfHrUkjyYV/tIahWVVDrPf0DlKz9m8SzSGSvcwjRE7XroedMtW9obhCJ43y2ROrtezP6KTo
WimjA6X11DQ2WI+Y9Kchs26CcHjOrEHvbe2oAyNVxBELT9jX1XzXDRPU1vLG8TRSuAkaaWYOb5D0
H9pcyT1TNmjiYXYYnJSUkkZTVBfqFIE/BulXRggtpn6u8CAhpq5D+8m35+aMJ9EMssdYW+OW7XbJ
urHQdfXIpGIw8A5+JfJKH3O3l9SNEKorxTwT2Md9GvCeG7phaiCAef2x2c+Vw0RhMOpLPCPxDUiu
zbr0Qp0a3Y6+r9Y2/aNdGTMENpqNIetPBajugcw+ZuXGq0IfflAzgV6lydzam7hAkiFCgwstWFbc
2PTrVnMBJ2mOYs5i44XpP5e3hkSvCb95WxBOWlZn18cWYNBMM9MWEo+7b7j2rzxX4QGfSG1ZsvvK
kU8tSIc7KyZTw4+r7zQEW6nonk3B/CdsbZ0Kzn1hcONAPyZ3VoqsQpVbN2enpNmt972e5dq1rGzb
JEDtI9pGcOkwPy8IjY2P+mvVJ8mxzdFPwNrd+rklL3++SKDF+7xcsuGwJJAHy6QLnuh9j30Ce6ME
lh1I+rBcbwubcXIYfwxghLCvo40WRXdFGw8xu/mK/ejEOPimHTsX4v/whoAAR7tydkPovk4jv4dl
51+4tOdVwWWfPKrc2ck0H65avQNM9SjOp1uGYDszJsrekXhKA7JSJ91puh7yJLGbnDy0DXC1+v2U
L1lH+KLr6DqpPnzUKvrtT94+oyuNgyn39qYTupvU/5LQzlmnJqiuM+DOjbewqnAnD5il6HuKlDmV
nMlzMgzi2zvF4k/jnewpw2yyP2lkb9L4f7J3XruZI2uWfZVG37NAE3RAzwDzeytvUrohpFQmXdAF
GXRPP4uqA5yqGUz39EXfNQ6QOJlVKakkMsz+9l7bHkjzC04RIc9INj/MZQEtviNaSzZoW2X4egCC
NkvjDeBgwXWwqfjtpDQrJapxPnJQsAOO1kXZ2FuWYRShpZtkZMJFEe27Kcw33bc+FpvmZ1iF97Mg
AWp73eNApGuDNfDVqDHtpiC2+LZujT764ltL/U+OoRM/4zrA8g3USIP2MwcKolDI1/wR2qmCUh8h
yhxN66UF8MRJbP7yVQjoy6MBo7Dcm1ZJSgt8lHpYT5Ms4y0CPSn0EiV+dO7ouDsMyv8x2z8skX56
A5X2DJ8RAJjbrGwV3vgZ4wPGAtEmb1tabNqrXbPDiB6kbr3gxEL1GjAOCVOUsdskGX54M9OJKk0u
WeIco3AO4TWGvzTXuaXY57ZJqW/13wlAc28DqNeXoN5T2tRyYexYJanWM6waOXnba28/YXEZhX0p
O8gds9pj4r+mInmN4KavCF3SdINveZMC0FlRzi6QUKJz3M3uBhP+Oy0tWHTa28BBxioUBoMSHMri
bmcagJnIhk3vptgfNR++bcXVimgmNZW6xg2UwBoRlRvCIa+g3jOUXcdDekpjOiM8RKV+KdwMmhcv
fPZq90IsJdY2YlY/s3MTQxyS+EkmyV779D85pu8hIpjHMqap3Xdf5RycJT5u9P01ZBW1joxz2swP
1RBcl4FQSomPZ1AhL7kKbbSh3mzPeo1ysKQM24YN1IWN3WKb8c34PbUIWlOibFWYkMWmjBeEvdHQ
HMqEmUlYNk/bweyO05IUFEH8mfpEzAxQEgYFhbDjpPTAGpuIon1gPGUmNrNqXMSVaUEhjOEx09FB
ZT7YNco2yamm+EiYvEWct5yfnf0gi+LaWfWlFjB35tuAj584CqIU2QffdbZ5i8/fowUAn1AyFUeC
SaCpQP2tDN/ZV9pi9ofuGWZ85kBGGJIWv01iRPg25NFP8Z0PlnyrgX7WThRuJozg1lqjb7Kl8Fo7
DLhXge2+zC2x1vrDMSMHxDKu1sih46kfuDz45lUu88yK5mO8FDCMaVOaKJCjcgchaBDHUHu7PEL/
MmlmyrL+ts+au8FPnolboh4zmBGDsWnr4t4mxsCyHl962bIrj/dA5fLF47J0aMYMimjVUV0MP4RT
A4in9dQF5FSq21rTTolP7x0qSHbTzY4gTwsNndSGuhhW9D5CLTl7vnNm7lI+ab6a/RQ32WburK22
gqUii9PT2AT6SLbngSWfSZDyXsoqmE9gk7akKaLj7DmfhZPau7QTzywRzSllalVnEJn80un4mcjr
jPVjzTa1TC2H2HwiOX4rRsovGTwXdnGomQTz3QWeSFUxZe9MKAGfxsVSQhyPnwBzmTMUAFGLuik5
r2yiZOuTL10bUV/uTLu0CaeHNIu2x9F7dYIxPjjjUBFA6dEd0wGdQTbPLSGffd1b+TNl5O9A+mxa
YLDMBWaPGcFv04PpBE8V6MTZopkpHzue+ZzsnC5zAzCcZa/tBmTV1NGrTX7gRoy/KpBdj9SiMBD1
oP7EDK+sEXzUGFJjHARIuS72yWw2r5Bu05uQ4cZkZ1T3srMQBmOeiYtN5wMmheoWy1O354cFk1j0
JdRb8w7/dnmhh3epRLpV3PvOPsQSEzQIUhmyV5PuaOHCT1aXDfbCnssjPU1nszyRHid2y0ACaTEl
fh7vuBgb+7TQT4yqjTvAFkfaMoaDOQA3SZnkKGJod0WIG9Xhu1JPMXgAyRID6qmhiuPqpxtfR9ke
7MijhfXwrGIuhzUj94xWwgM+H2yOcDgQH2pr5xF0vAwleNXY6+RpoaYOHLJF2Qbb0ue9MyyrPWW9
GNDYTFwBAkAUw7o2LH9nRXGyujnj3Uw/xyT46RN+r1C9GPFWj67Z70UcrEmv5qsirYNDbFFVQ3a5
hpuHN4I7U4zxxbSOAxsSQ+tnMvWXkrjvcu9X+6nxzr05f5JseOlnDG0QxOvqwXDxFeAScAnCI6xO
TDt88O8KzWsnSkGjeBIfdfM6OBj4ch+3P41cDyqv9t/u1DEV5oohLcXzqfxoMusorPYad0V5rHqq
ymVg/7Lr2d1WtU9yGAI/z3SfHPu8h0YwyovfEeOJ6mIPksm5BfRCmgbAS20zT3B9HjyHBXWvhZRc
rNRvwDrcSJPiZHY0YueZiyeoORgLccVzXeiAphp3EYwHOfkHlwvkyks6DoT4GZ7djBfO0sW6c6b4
R9z3r27LxFXn44OfpdsK1OKeIS5HbzdC+bAyRvwcrCvfCe7asvLXNXLwsfL5eTIvkLk9P+JP4w7p
1V9FyZDR0DQFqkV36dhCabI7fjvK/9t7/x947y2T/2F3//f89/9L6fLjZ/Ih/+VOfXz9apO/evH/
+QH+9OOH/h8CpSM0A4wL0Of+6ccPrT9wwIuQqBSxzsAnGFRWf9rxwz+EZ8HfcIXl2S5Xk3/a8b0/
cPY7LjeikH+BZMh/xo7vWH9340PP8TD2B56D6d8LTc8O/54+okBDm44zaGhrgkqpxpQNxu8MDcx1
DU2P5SCHVULmpELEGsYThFTOiP1QE4LnPxiKJ9yGHYS89n2YfM5ltNa8sEjVPfAZ8BVtzrAUTcjN
540x0Za+bqVv0yWq65rgXLRUarlpYmHJdECA1AkOphOgFzpkLFt3ywkemgQshZQTVuXOjG1iB+sc
NIoOHi2cwj3EbrBs6WRcyyCKeE+qgfH4lLc3Omqau2mkLBHWlccs0vJ89iau7Ku4LYyvPGxssN1D
dyy9tAM82Q3Guqdak68yIQOUZWl6m6daM2rkgvPWVJ55l4qAjG45jup5wtL6K8c+S+q8HYovI1jK
vQYn4xJbGM5bZkfJR5GSfC81wLACJAEotMldkN2+24dbFiIQ4Q7SFRaRcvyNjqURiAF7tpteqh7+
VSym+7ECNYFXQLyUoulv2VQhTQ12RJkl37BjGrJYYxjlslnW7B1CGbj3LLRQrPkapwJ+AaLbTffW
21b6BDfBfpmjLHpp5oIf9ICejXvRG/qnguPZYYgT/85PLOjGYd7QTOFxUw7qMXnLgjJhZ+y86MIj
UjJB1g29dEmoH2ppiGud0z3jOuwLyWgH+NgC5FxohL5go5FcOxuDrx0zf2H+ThBC5m0TByFGL2EI
TGqRkHvddfMP2tQNjjghiD6gDty28iac7+qMqyGUp1IjZtdA6UvaBV+VxcruBi6O66L20jdVeVmw
aQTujI1TCrFQgFMqaCS4LewdQ0w5VEkXZEcnXDSjUpJ/f3Rm5F3yCdVIgRxEQwC97VifZm5R3Y3D
lm49JhOJD6RsLdSRgbxpbiHyYExIAp8WgMwfI4EHzTHlbxmT+Dk2beuatwFs4jqnpc8BCJFJPwme
DD1lj1MK0XAEachVkQS8Gj3khBovcm1FxUcyjz1u8XxsPws/6a3b2A/inoQqJd9C4zuGhtKs6rRy
fluhg1cW1WfdwgtdV4aGhlhHOC8by2Zw3xJiiITek5UooKXFDJZwve8oCCI4ELsjOy2R35ASNTU9
eCkFlqthDG3UCS9TZ7LHwa8cTOTez+OWE+qotxkxZjqbcBlwy7aOVIRMzCEdEjs582Qmcio4GwUK
VibTdNsr6F9OTF3ezNjqSgbFQhkqmouKebrnKIQTHXlAf0VZvKadW0JTZmQxg+l4cPsWY0+AmF0H
AY5LYZYfSaQo26OK6GMY3OpHouRt5SxjWBA0w8ktEgcgsgwvVRN7WxZkoEjkTHbxFOnd0MCFb8v2
HeAHPETmRM27QlXcML3pv0xXYTjOFDwCLHDk7gWXEStj5MJcYt5Vhs+DSvSKa68RnR3pBHufcxQX
hNlkOD1lwTtSj/pNMi770jqIfisYxgOjyomEcxbU8kdv6PBcIOMcK9OrPznHN5zqkxj8X1G+Dkr0
tCYwxejdvP8NXW9gVcaiRdlceY/m2TKMw5uYmhRQl5O7aO2WEZ5izm3HcLF1RASOVlXfVpRgRwxC
wObHG4ynYM88Jzee+YQk/guMlDDeO8xY8HnCxHV/NqM9Hk0dNKfRixycOkO47ZAR4N870amf/RFK
o9md7CDJvnqdTTvTzQzMOvTL30STLTayNwF/+JX7BjPTfG6ot72vjZQRWhQ1A4uwT0AhmuejaYj8
gnS4YGBtigwDWT7KwEVC+MuWfPdnnvtfSl3cVWnZtf/jXy2HTfIvwdr/a2tz/g/ogDlLnTuy8o8+
bo8IM1UMrM2p4puorQDCQ2Z0CYkWPbxqznTjc5g4MIulxK9Ig18ksaTRbs+/UhJ6XZNPMajbLPzu
5M54q1bgNOU92M3Q3oOrJFfPOXA6Up+X7hhT0S4kjO5rkFxVu77AHZwYFgxTQfKSb0v8TiHJ0psJ
9pT6LK6hJFOnF2bO876tx+pmcAZa51M3xJEjVXV20zm6QyY0z06B4SNI0EixKk50NIAnJZ5UojPZ
Ga1brmN8yrrXzpbwPSlhO06PgzG0P2sTcX0ulqxY3nTkyGajaQAUwRPjnhaXtFonfVXT0oDwbG0q
OiFuNetUfAVeNS9tEbVXfjGuH3ya4DtTMRpD8jSmd0fGeHIJHmmqY9FXoYCMJrXPiRm3R+xNzHZX
CbUKTFH9zs0PCWhHhJS0hDU0NA0Fn2pm4JaoEvUd19HPikn20ewMg/+GrHC3FueLT8HBgbsozooO
i+DWVwwLwC3Q224v3xKmhdbZNEp9X5RmdRZeY376XpZCs5tzJEwx7UNR+E+DF6FmN1azb23i3rLU
RPo9+DDZRG6LMbn3ZbQGVRJTUh+NQIRA4Mz8LGY2kbGn7wuI5k1kULjEDz1aW6417JrK+g2x0X71
+ZGcDdjPV/W9UVkUhYG9Yfcqln2sFtLWezZlLKUV961qNTA1fqi/d0F2aDCe4Wxbv+vvfVI2MUZV
+b1/mkO+JBl6TgbwciwoepP2j64KCS38+y+Ou4Q9//bicEkOPBPokOuRRLW+E+t/ie9XlWoAMprJ
Ed4qfF7KCgronSm1AS0ZnOeh6gRzsirNN/lQQQHyY+tHSdnoU7l411QirS8rQFJdF0L2bC01s95d
vvAMSF8zTFTWQL1SFbCbAGcbMC0kfhQQF9RpwQw6sBLqWOH43Y5C8ixhbB9eWhawhzAzVc0hcciq
+FKnc3CdZ53fdY2L7MEqrDBLOEgiVhJyNbNqzmBrICvscT48AtgzITlwGLPTIZNdeoTPW2+q2vhi
+EZ7hZp4JxwoFu7oh6dw6plp2vT1sYZghQmj7oWiz5jgDXnLk7a4ePNgiF3U8yKXFlH5SlCp5w2M
7Q+Bpwxk1d4aerk3wxLohY1D0r/GUPIOdKdJSCDlTNVWa4sjiLwG7Iw06FqoZ3UwEjs6I0Cg6k5t
eup4r2CfTls67HIE1trF402ybkXuEaS1Id1LWqj6jr4O7xkt0Nn0TgBqI0ZQGCrCsLE5dVvb9Ka7
YKjtNS/zcgyuCwesGp99TjmP50EIHa6Q/bsT8wERmb1k09Em/MCFOHgqeMUOhklaLxUpbldrwtuS
LuJKo4Lo0maTB9Ot8+563zE+BrvxXhLJVG8YaAYFQDnd0+ilfnPT0DehkHl6sgFUfgkAqGiXJYj4
8ktOov4hhcfcDE4JRq+QriKsJjXTVV9aiHXrLirE/AiZOO1vpmUpGywbLhImruK9drVF5ZimxQCa
bxDTYJnW9BYmmLPTk78srcYYM4uurNTfhk7jRDuyaPSfTJTay337vZZ7y7Iuvld4wrYs9oaV4AOR
Rv4wfG8EPGBsCtgU2SDy780i+N44mmoan4fv7aTGPMPLqmbNMD6a4pti2Xu8720oF0F0X9Zq/kFS
TPzi20zBT9Z2+BedSqydmo6aVZ5BuqgK273TE4j34xgABcTbapUvGNfy6xzn4iaJPEbDWRj+0Dgb
njynyk5ai/lKiQ8RGcdU5SOdgTQ9FsF0tlju10GTkhybhTRPHoV2DKinrsb70mgES+DKwrLMvawc
psj1NAyHTnoY4YuhOboJnl7GIFRxIkGO9z2K8a6vKaHET9vaMIhcxmd5Po3vCms8xbjcDRLALkHx
YRDQPZdT4YUryXwT/bYAEEIbaipx1WHibyikYSZM8jnNHlICKh9124xPlhjLS8YRhIW3tMGZziWk
zHEIZQpGZLLXIOZRjV3wSmAQXAk+zZ1ovFXCSxCA0rRdcmzd9G4GFPqS2SBAaJTEIkmVdsmDIbLm
KrRPCsNzsq/MrjGpml0bvDJRUth96yQIn/BuJfBEyyxaC5gifGOQXRiFMQp4C5QqHuvRVM+mEm6y
o2CMot+sUuXeQNqDJlE08jcxxvLNnPpRYvlqimmlcVpywwSTM2/JmyafE46caF11fvgu3cr9Sdtx
O5+Hrnbpox55PXcGVEbKswBuvPlOy3x3VgaevjrRlOJ0gO1pJDSey9ZN7jqP/CoXme4x6N1aoinl
WGUdAr72tlmuyim9r7TxhUk8rAuihNNOF41JjYDr9eu0J5m0amAiw1lvw7dxlsbvjmkL45kU+xsL
9gScj+Nvf8U3ot/mxHE+Y6OdWirB+RuETIf0oeSNgtubwNDP27DGnlDE3406VucRHGHQFRnochyi
0uCnKwm2rSlPKrbo6/2DpazkNswDHGIdPkG2mWSm3lVl4S3afPigEhs62KxwSU8KR2lpO56zVVTe
4OoiFELwPuiYw3C7yD6UoBFpQYFj4XVdPs+IVs610srwq/N4MhWEmxislKMLZp6+hPjvECSwOQ94
zNYKU+u1SIvU2ZhzoUoo0ykQPSzcpAH40YwHTh/Ene1cw5iMuvI9byq3OJD+wV3eeBW3w2HkT0jz
a1RK23Cct4Bo0ls92u0P3Tjt7zE2CWMbnY8teubm+mKNJuakTDYZUy5tuMal1dog8z3HDXsm08Jx
oSKk0ZWJAyJ3qI2+oaQtGG5ADajb3GpgUg19XEYrMVDmuzYZC3BQUqZz08hoOZ6OjjwyXKzhIOkw
phKYEL5/21hYtOjVK8nrcwYV534qFaKsWd2YFqbKAT4wM0wl0PyVqNnvk1YteWryJXdkmJI989L2
xXfi7itGFMDqFI0xBfBaoqpMvIQfXMH7lcbs7a8RkBo6yzn6rgAs+Oc5zqaXeMjIm3uzEWJ9Cxl0
rJw6GSi8g52Pw4g3iAzn4pUwYJ4trObuCZ5zZm0EBTN0IEinjPdO3clzO2m5papk3MuG5AIG/xQf
1iz5YJYt4m3XTTxdIeRV3F6piT7AIumckV1LSAlgmqd1DUO/3/aWUaX7sRHToTT9igF56NXbqU7s
assmQ3e9KYk81E0X/5zV7JyBDgJ95SwLAzAsPUBzBemZQzTmbr4eEmHqdS8y8jnOWIv6ZE0an1Mk
qum9Jpq3NnVWPI9N2Pxy8yHgzhSWr64LtdwSjfUBBkY+D6ZhIdmLbt96E45OTQUG4Xv9O7DqivK1
QMqlOST3IFdxYv+kwqc4xYluz5aXEaspYt/9KfyY+igvrN0nv1fzaRamc0QFIwPTj5N5I5nDbnhb
m1solulyt5TZHUduaDnVXNurhgvvgx/C9PFrjnzruG31zk1q76vnJ/s5B67P7dUsC7ytYnwq9Ki5
1SfqXUmPlZ5lFse2NN1TVIbNq+1xWO4DDPtcbgcM8YGP/x2vJHRLnE6Y8XuQNZ4l5bNROuEDVjv/
pm6G+sDXjduhAKXznminOnj0Qi69agJiMLOxi7KK6lfSEvXFclQ45HU9N7lOKrCfhQKMGpduSnKi
HfZ9LsNbTirVJ21/8AfkNOMqt+mJOQghwov24mm5cWMqgs54TcoetjAUiENIj4jehBUt1/8lSvz+
V7XQYdp/WyT+n1U9qZS2mv/599+2f/7+H1CZv/1m+w2Yude/0Hl+8TbyV/+Jn/n//Yf/wNT8Bxq7
7dsC6NT/G3Dz8JF9tF3yUf5VWP/H3/pTVfeDP2zf4wwIxc0NnUU7/xNy4yGdY/S0PZfTE+q4QPD+
h6rumH9YZDxDVHPi6raz/KMWx/DCv3H+MIVwkeIh5ASW6br/GVVdINX/7QrlC8u2yCED9Qq5k/vc
pv4uq1dmPRql0bW7eGzabfq7CRDQo4ZQ6lin+yRIW16GfIvmjVUrozHKkSK9yYbHrirlo8roDbZr
clSTDZ9GfTD+nU+FHaFxxqLe6p5mBKakeotgcIqoNEH7dEgbVOFjYafxfYA5W48+frovHXdUKYYN
rKc6dzdjQ/iZ9f/T9d3oi+vUjnK8W6CD2QWrcXNwFnE765m1clSeD8RfripBdCLvZZzIsyCGQesx
Qg9zvY3JWpecsPGIp3tOG87Zi8cjkk5zjqNuD8yvxs+ByBCRC168piXjOhsA5MD4PNWExT2JZGg4
WKISf64eGDZoamqMJ3T0+doN1WfQco6gwSbdlQGJhEnP6s24SYg+9sK9umlgrdzEI5rmlAsEOdO3
/jzklKmX9qcVUlqtinRrhxXSKFNu8lkjGrItyw2QEJqVY5wBOfRdlp0GeH3v37mGw3kRUF1XkQzq
eju5mKhBtEjYHY08zaoby/krs4IHj14WzpeFdaomvv6geeuTdnx3CpMSsL6EuK6PLHguFuay2pCR
0ms7s4eT6Cd8gWyteWp+ml1POh3h+i4aureYIyn7XEMLSrykbYAh2EMcHXnOOdA7tCNRl0bRr9+i
6ltYSpKeT1bDKHklQNdug5M71mC6aXXYe6qaTlnVfNbC/JpnYOo4bLn8jexpYiedIfwwUo8fM/Us
ZIUq55op4mgzq9rkhsFmsod32+jsc25jRSNTWmKGBV+4Hm36HoKseJqMm74QpI6r8t5FwdlO1kH3
wjj7+ocVN5ClZQL+8NZY4IYprYHjpPJ9njanCXNRMvv+ASVBGpGxY7c6BIM5rs1mSHZZ7b0NFCKf
6kRmWKr7C5uA+1wo57GJ8WJrsr3HEcmLbQmBgJ8duyxq184bKw4vZLR2MG6LQxGYeJ3eO6/FUlTY
zlmGGOdnvkacGvyiZqAsNSiVFqHtNvHGOzqToTkMfShpqyyzMwi2Hy1tJnRByvjiRIx3urhMHwpu
H25tvHJ+HV7ANK1iXNukMNO91xRkrcwvbeJtmluXsg5hpKfKa6hCEfkHJ8vwk66/n43f49csZMYB
nilKNXhQUVzy6Fbri4eW0rcHIBDPDkrMBWi3e5kcsKcJ5zGw+nKbxn7ykPTzAp5OqAR/lxVTsSHW
b4Bw6htyeGBhNo5fTb+yLn3u2mq6Tx3ruePM+uwv0/15nBZM57Cvy6k/MHS6E0sItqo78JB5gj8w
lrcOkMRbawYYFLUOiQfs5eMo9X3arWv6Fu8xT1q4dQuUjLQ7C2qSzpN0f+TxXJ1lVHN71NbFzqZp
B1R8GWu7wz3lDtx2jS1DMeNnOWGc5eYhN1ojSnLySVD/23kNRaq8lG1zcnWd39kYI+6+/1/QdmRy
4ffvvv8ssfv+xpZUFZWpposuQXaZG2s+I6iiDoT1x6gFZ0Pffg3s7tljmLFOA2mR7R7idQCz9VjH
eAtB5C+GuwglRGNIncVjXkfTuVPkcKPYHW7yV/pSgavUqr2vQuiyMVUElsBEUcxq3ARezFGwGE8U
3Tv3cJap+qof5pkBDEbgieEPvpewpgQ+baR3wpymSpvWjERZN0M3Hd1CTU+s81+Yfo+qc+od7Z2k
HTjy7GdRcT7PJe07UWTtIllbN9+/zOZs3VToDwy2PAgM/UjPG+psn3vOLlAQCahyJrLMhzcleFvN
cy3ygQO8h82fExxE03huWfHtjGxumuOQ+6TSYD/A37rV/YhXaml+TvJtzsU2BwQ2JLJeUowHgJZQ
4CFMr5LESPZOA76/xWZ5UtZcbZeFjKd5qwglA2nv8N0EYlpcIS3hp07v6wKUNJNE/64KNe9PrLGZ
4KItUmqohmy0Ho2MStQUu7gJlKcxQ5LVE+lOO2aE4jTb2vWzbcfo69aPKYUpys+RO9faWfjyhUFH
oZ8a3X3Dp8DOSv46GMObvmGWnNnpBEm9fwu67kWJ0T+OZj6tnbaMNg5qOvYyFiSvJHEm0NdCX5e7
UuCXTvJ5a06x+cNLue0mEMP5ThUJnXnhFDp7gI3jvurHlsb7x0Bp+ymI8II7CtevdGpF5W1lnitE
QDOCTVIEDh0fobEj8cxzn+v0Ti7ECEz4K6Kuzk8HKp7dXoWK4300cOtKivqSG5yTlVuf/ArNcdVi
+2Gq45ysxr40BIsPord9wg2U4VisdR255ev3L7oW3RU5j2Fp+EVpTkYlirXpWi86BjP95QDKf1di
EQu1n3wOVrNNq6olYkm+glGHj+08jY59BM5ctOIi6bPYqkKSBBx7eWM0znoUvoGUpV2SDnb5OEa4
toxMDV8cl6HHpDR5BMVd7qTufcFrYKhsvvD8FLjiE97JwpD73G15ni2m8CUaT5gZxkVioLkuMM6A
dg3Ie061Tlg+t50bS0hGpIIqD39WBRuD4bBr4Lc0y82YUMXMalZc+468ZdE2nx4RwHWaxD290dFX
xl3kSsUYJ3glN35vc5TJiJ12A2HIAvi2OweSrS/Ew8xtOUKa3nl1+0HxJtXMQ+lcCkkbIoMPHIZi
IYyAakrCFy1C464iG5MEun0kYnzWxKCY8pb+2stKfXGnpZxby1PezuFDG4zWuRnavVHYZ4NStmds
q9M5no3FGt7k54kqnyp3vVOStyd7ihVgwdlYGQGJAAL2T/K+tymRcGMmWkHvscMBQFWDekkreexg
xgj/Z55mep9kLjyZGsQpa8P75MPoG0zzM5iTX5aqb/jhNqSHYuCAxKWws+4oqtubU+OubEAG66CQ
8Ta18YYjMYIJQkKJADg8ZpjfHhWj/V6OtGilAovI9IYWOJ4DMVBLmYYVa1X7hAZOiDVyh1c7oZE2
WcCCeWwelesdE3yWn5YNSblxjeYYTMtAGvV0NUZRh8mjce+F++jXwwemj+Y2rgixsCeXtnhNib7o
WI+3HrWIx8R4nUo/3wVGcowAn1IBTdWSMx1bVYF8xEbuJMZMXLUvcZ0CLB1Trv5oeyUgdPKPXZAR
tijJ1S/Z8LSvXvPaO2S90QJ/oipqCvKD7IYdTMP8BJrylzN6D0EyDz9a/2dRcXTWiB6r1hzNQx61
3dVolyK6rn+fZu+DDaVdj62JZVWNW8EIlvdjAJ9t+qz4oWJpbrn/D8zFw/GVtiF1SCPokuY07IdZ
7FtW8lXipceQbNLGqcAfxYr5T11MBzH98vOGDWL5qEVI/iK24i/OsMuEA2pc5zxR7LkuLAx3BE4W
yZ1fMORNu84ZnsfRFXdjuPA+hgBoRmlcwsqMLjAKGAfNl3TJzOAroUTRoaVjNqpuC0FJ7gpFRejC
BaumpFlhM1U7pqVsK61vbXlK9S17+3Pfp8U+nc27VvbuaQgH+IjCOUJtGQFnwKNz7BuOLXBBsjDd
QHCmsp7SCPylngluGOv8TJlZ1Y4frf2WQMU5k+ncuDGmYjGXatv5rv0QJZ5/NFHv0W2D9dhxRlYy
tOnqTY2dwHdiLWc+MocUBNHNjf0e/SnvTwhGLk819WlGDEhIBUl4LdSvwm3GE73K0AES4zRa6knO
I5JHMJQbFODmqtL0pYrhXwJjalb4TtQ585MLSg4++bzvQUKq6CrD7CmAe8YKHZonm6BtOP7qx6S7
FPCsIS1A/u8t6Z5ap8YGHuKqcYGw0fPCkCEF3IAp9S6I6gtFzk8MhziLg60AHzNTnjD6z2Y+YIFt
m/Xg6F0H4KOKkm4VzLVxkgH5IU375kZgpECSHXfGCAuEfl2Cndonceb25hYWCjNF2ml9rR4nBg/9
HNfnooSwIYnlU805zbdmAr88HcajmJwrBLL+Sk4EmAwXHWKp7XzDTMEAmfXLnyRdOs74FKt9ix/y
UNRWeSZDHqEXxgUJevGQLZcDQnMEGmTO9M8pcJQKA8u7n8z7ojLI/KV2RLtEUuxCQbTFCKf28Ufh
4Jmix7Zex7PpwNbKD9Hc/hgGbP6zKt6pICq3swDA50btTV7Z402PIoiNKMAhXprPKiNenyUbM7L0
oyDjxZR7lByojJ3b0IuQZQlKcE/0WdGRcY/PBOTgAKlRA4tacSAG5cZjhWGmOXazzVqawSr1FpO9
7VfE9nFq0MVGWIfZRnjDMQ1k3E9qhacHHat8wZDF2OAtvsc2RAgFmeDaxGQr9EjI3fLMBzvBoV/k
jxH+kxe6V4xtVE0L8S4gzC7Se0pfWaY8Mt4IC4qEWpjubMOYTqqIJl5CbpMqGijNsbL+qLU7PTE+
fk6kKsiIw7MYPLAr3ZwMa16w/Fy6w0cvKCelgpZgXDOIqwGTgyISBQJsaU53POTTuePsBuSTN0d1
+R7tIN5m3WDvGdzSBqStE/IiJELS+LT51DtPjlQifD8lJjnV2TCPppfvhlk+MTTIf9buQyhJZ6Nu
PpRo1RtbTRG9cnirZs839zoFxTOXPCVKGUDDo48sLMiG+EsLX+rR3pBEuAJkc5MDZtpIBqYUpBXn
KTJdwjIE/azc/uUq+0c3xPKgUPJfM0xNGee8cKr7U9g069it200gW4qNNCnPfoSt0qb3upTjlrL1
J+wB+ckgDTF5+nejs46XlV5Qi4d0VSTppTUWQAy1QJ35v4k6r924kXaLPhEBxiJ524GdpVa38g1h
yzZzKLKK6en/1YMDnBvBGoxtWSKrvrD32hw8mU8XiL0ElXidp2ucgSbj8iI2WHplPSUIT+0w6vdG
DvI4hCd43AuIIlK0gv7u9y0Pv/nTKgM1cIUZbzABE2TOAdieu2FjCXTIt9I968I3HTRqg/gP8UBb
LytViR8BCDMSAbdCTJu7A8W4qlOMyHWoHZThBH2p9WCxeev3YLmekvEPmqZuH9ojwVAVvv/ww+qt
N0nBuyuT4MrIHJWcne6hZXmnbL5JgtSOCpQViUPtG4ivOiqV9aUCb1kh6wG1rDV/nI1yRvY+4ADn
ecjM/ZwTaDnX4YvdK/gIQ7phCb7vXbABJmC0B6I2IIfbx3DD2PcuUC1tPOIBM4wLn7nL4zqhXkls
u1xX9TydPeFP5xpB/rbM3yAbUpPbuqLTIfoEct4+n1Csh2Ffr+QQ7nGE18f+CEUh2dFTt1sCb2u4
MhWwkjkgrsEX+9oe38OBaMK6qlbs7LEmeT+EHLLWLJt7haUh4qSFasQr5dpEsWXJjz/Pv8ZZmlvT
pWhD9b+qxGIiobtKoEHrgFyqq4vLUNidscEOzW0oGvZ0tYKqO9vDuTV6bPjObbJz/+IESb9qMAJt
XRPje0Hn0koJqpeMTA4z7leSqh70F3qRmFHjSgtsUtoS6bbGcEq0B2mUbocMSQ9o263E3NOPOj+k
XQLtqEMSbdlv7noLzJA7hcbZbh7JkJTGHtkrW+IjphNKWyqqeen5rfqcidmMph4ZvF8lTmT3FYw6
37D2BslltQyL7Rxy2BgEekTKaw+QOphi2rgtnZSBvqeTR9MOykeAUB0gIg6w6BbLZFSZzH96X8v9
6C3D1obgsIXUpXfsnNgYZ2l6zQOuZcaSbOUW/zkO0TSaNUduoKCKZNKBzeAzN4xtj0Hhyk0rMKpC
0+gXfQS+9pnF8b4ovHNuaPvWsGhmPax5Rdn8bVHaQUhsYCiVHgEDdaGPNt+uWxqwuuLvfE4Z6bxa
BD4+4rlRoDRRrHAIu2OTbAoGXBsCRNUh1YSCjoG39xilrFSTvQYP+36c/h38jiW2Xbv3NM0hGbLT
mb0i3/JyTNf6YyrFcsdwdl9SvNBNACnS/zcxyTgEKezJCoGR7dGStxXhW4owjGiuB/sgW4MeAzYj
dYpGgOqIg0E0axkaJEaX/QZqk3Vv7SKPuBBh89X5vOpYxF+IpB73GKHQNBf5p9FbUEjzClSg+dM3
xcsS42hrl4YITlRkJnKPivsTWtrwPD1CQUyfgATjkRPS4TyJWCYG62FhQmJNf+gdd2ZR/yC1np8c
Sr3EJzYcoi3m79leIFrIiFnacsikvS4raGyxJtyLEu7aptORkGrQSw3OQN94c2frZamksS4UPv9+
lbb2vrMRFqUyVgcc7t8pQL1FO/mepvdF+aREspnkcJ3FtCZu+lXykOsFPSL7vWkdONUd+sHZ8jkM
1ITJFRgk6XCe6W7JVz4RfsS54gwrQHA77nXFGzXczSqbVmJGXJwsor2AD1h34I9Wpa6Yf3hqLUGm
nocAx/D4Dnsfq2acMYshZNIUDJCNZTwsyv7V5YWMSpJ154KqGOBUBw9F8qX5wV6OFcCbLP7FI7JP
HupmHea7Du3DOvPZR8ZJjP29fiCWhXt14Ume9BSoQ7aEu+nBYUlaZ2t27Ng6W8D8YfabAwh4GkyY
6GZmXWFOrzucckRbEKib+p9jy73KQHnbQkMnHle+4VRINoMNXCvGUUmNpB7X6t4sIHGGZvfejk9D
2FdRLPx/uk0+mgWKk1IeQ+IDsfXEukM22PZNKNg5hGKtHZVHkwV9kI7QHfyNaKDBz4vDBqIYNjPT
jFRie4Xl9+OUGuhzQh+YgfEiIz2aA+AZhmel4Fi8buvU/J/4CgjXC8qIXZv5MlokFxlXF27oPsBK
AFPsqx/siax18d1Ag9jFTTmDaibKwkW1vkZygfAi77GE2/4nEPPfcRCrSCJewpKLGnlo468kQJOQ
KZN8rd7B/BVm6CoNucPX9FpA6NtTEvwpcXdtMSOROpIFT9mS/ZEJ2iRpYniw3T/Fb+Gql4L71HSw
pWFj/asS6xazmEUFHXzNRNswqUtWE2fhPLBcb2pCuzX2ZJZGm6S3CMLpETEYFa0O/oFzbGG2yFTp
03wxb6u7y9TlG99FKS2TDkV8XBMeTygK03RWRXPDqJT5WP+OdAnBphtz1JR2lGR+uRtNr6EwGgFS
Q/YvRnVz3VPM9pMohYF2l3GqQucQTUjtKFmWTzNBx81yf5/KIfJ5yrh3fo2OAxBLs0TuScVdfHa+
Zhy+6Db4p8cRIEzeHClBcTyXltiGrx1xI0c6EvyMcmOG4WVEZGK7XjQDI1jJvgSHjkvUWKa/jO7Q
huQdT4b31/YGeiFPI5due9AsYBeF5kPO0inJ3nHqodPgxd0nBlOvpux2efaLiIS32fLKk9/kVwQQ
1boJXTg7gwu/vb/0yyWbiSpNCH9zmaUiLwLnTd79F13vu6bh7QGOMjlS7TbRjcddRcHR80JUT7bi
qRj8QmM0DFEvwBYYDW+kGLdz/jCoYnnHvH6x9IXwR7ESAV8/uACxtp0vjOnVRvifcfKIC3WwyRdj
O60pjPcaLd8KPrHmELWbnXBJxEPnvydowsdxk/JvE0jHHJsTjRX3WyHtf+GCvMKP92zTKC4kzhrh
eiz8CTBwSKOGjEoOulNdalIv90N5G3I8xAjRJjzn4BuH0oBcYyBRIVzomPXhi+mTKWy2TWTOJmoE
h1j2pmbuYXIPxG49R2KA09BVTDInlus5w/nV4OTzmkAFVvHVsMcrxBfRe+iA1sYCMoHRQQ2nCM9l
AkYoAPo/oo8f0cZeZsU/feFJUOwg28Z/WQwauljzeI4KrG/3cGsSU5jnf2zGnXJscNUqUrbdx5fT
EB5UP4Nwv/Wj/a/y8j9h9dAFiTzKRhkDhlO/HyJpg2gAHiA6HEhI35TKCXxfBz3vAiyxA9vRBvwr
ciWjYjbeQnyIGnf+XH95LDFUaP4xM+TMMwqKdVNRjLgsYtc8YNzGYA/rmC2kE9I7e4Ror7PmGiy1
u+4KeV/igbh61O1W5r5YOT8iyOnPtc1kdCCKYuXaxvsgwtdwQmzW8i1I2vCAzjLbzA+fESSNb9Yn
N5iBAC2G4sU3cUo1PUK30sovbTMNZG8wBywbGaHxyNeOEd5pnelx5/nH7bq3bgw/0gecsW6zVwFU
FSbmvM48/4TwBiyFLck1c6+NaQcb/KIbSQ5YmQDEfDDN3QcpTfbxG8ucfjuoaqSw0BsquvHSTDtV
UuIMrRy2fRdGfvBkG+Era2+SmaBFklM894eqYIYGC2VcueHUA1+Z3woje+kg10mDADDLUuukHM5J
TzftFqCCGte5GYMF1bJhGoQcbps+Bi8i6cgarvNLapKA61JUBJ0kmXY1Ici+NEZfP3lTnT+1p3zm
nfaC+aOAbYtNq+JqzJDmliq0LsLvdwpM1os4lExHSDRMllOG12ZXBsXfNkjHK6/8j+WaDDiE+6cW
1jP6E3ePmn7cmL5dHrXy6G2CamV1MqSG0DBIsPp/pe0fhGMp6ccA0IzB2Wov7Q4+orFjZ3p/WOx8
9HbvROyI2w/gYHBGSU6C8eTt25z4jYxKAfMSgACtQ5Au1HNWYONWi3NzMyceJZjVJ8dloql/GDp8
l/7dYRGAO46R8lAEe+MFerBJV4+0v6Pu7kYjQIjp2ZeQGbYhMh+Kf3xxMiTmLNOyTexpSh3Gbrg6
ukung4MOmI+XfwZL0mknrrhccvSmWzlL91Ki8t/0nv7L96F9RoBARGZF4ilTNsz4yvO2QYPeickI
o5TegfeYxiMKh7kPDz5lPnpmHjdUmT1Z61vkQdnGrvD3kxcPpp9vGRpSfVBJ/1cgIDVq+xdRD4dC
LRvCvA5jGV/Mf/0MdbI2nn004/wE1Gc2pccpfvfw8LDE31pYiLDv199hqbcduttVYKPsqZU+eT37
OPK4j8Q5/NZkqTPV+gomAxamRqkOkaYZbbz6DEmd0fwtIBRjt4MO7kwQmbJLZog3g6iAVVc9KH0+
u6QMIGlpJP+E7C4m0tM1oti11qy4R4RERMIAjJUT11N/rPoyPSUWmSC1i+FJs7YK6ws6degXD39x
zVm9SnVyFJb5L3TejEX+c6fCXAdx9fgqLxavT+FdGCN9LGEVuWUOFrntqQnQHVp5iHnrRrxGFxke
xhoPOLTZQ+6femaByDbxYmyD4a5/hSGLssWCVR2HLf/2cEQryoIa7Ut2ki3B9mmA5tFPAcDJ0Xh1
NfGVQzveOjPALm/LT5ry9AJWtTmA4TpjkSQzj8qeiMnKfjGV3OdYMb9LEGWD829G7oe017XugTZ6
MGVQXnTeFDQkTg7G0hO4zvNyXbBV3Jr8omvb4aZitrR5P917hoPnxXC/LJOTJGeptNH0HtAquvw8
DShmsVuD4/AKBXIbfvcYo1Y1pXxyRK2ghLpZBDCj346s9hC2tsurHbvfLsKCExKAGAIM9VYDsXU7
MxHbtE1xrB7wQ3c8GgNFPc/XSWEKPCknsU/ku+18PNj7OG9TqEwMEBOSVXjbuOdDi4xFM49vbvcd
hmwpsayVa6933y2nHk+5VCgH89BnKGSIowVqRjuz/RRnimkzFsioyHs0k+oxtvdFemyYh7SkElZu
qr/LuHNXgRgBXj1YcuME8zAg6WkDUZ/THKX0Tno1eht0hCul/7aZ4ZAE72/Mx/vLRIWtBp0fCzWG
p6VMQZVD8sBcE/uHUBK33VpjHlkMkMiXXrAYFkAULHT/AwDZTVeW3s5sigus1rU9j/opDxt1HX1W
yz13LOko8R0Yu9j7/uSyLKICKe1PL27oRYpp7du5OnvsoVQbGGfGHt9dUYIHygLSNs7oWORb1X8u
vKkBE+qWPfRTDdkvLhjyesjsWVtgnyq779aPmx3gqZ7uLB1f6xLhDXYm2Zlvten9LHEw0z3l7zb5
PqwFgTExk/c25FSpHdcx7+PUFM8kYy0vigk27EjR4t+ZMf8v9hA1S+hHweJRE9Re8pS7RLXkrdov
yB53UIdIx7AQpFJ2ja+kBwLOG/8YZlLvTc3Wy5rc8Jh7JNSyXXzQICjfsDvVaC1iLteW+n5Tgh1Y
o+ZFWT43ROghi9iWKStvZLtxUSavXFjty0D8wjJMyeu0RKMK/xgw7aOEPKNdIib3sHQ2S5E5IGSr
co0P1FPPPYnae/ehw3QaO3LUDHVY4lpMWHcy8vd3whfwjpxEAl2CfZcgL1ubBlV1Hsp73QwWrSSN
9qKq7yIhIx2DZRTWcivLPMa+WcCbk0u5NyzzWrlhcgGayr4catammY1npycRwAhRqwlNXKBunBfb
lE8zj2OE4j5c27DNVtDrNYY6pj2t650wikogOplemWoSADFA3FO/ybAzTgGcOEAtxo3Aaes86eHg
ml11yAbRs9sBMllbLkqCon/3Jx9Q/1g2zyHOBtOChN7VLwyIn0zRlqyJzmjgll9Zzl48jPWhVTgb
a3dghg3jchu7lUHFkn3kAqpKh3yGHTLLHd7jaKym+faQxEIxfvA0BeQ6L7HWOQu5R/HeEQ7u7hvG
kKEuSlLp6NoX/ndiqR93DZk64lwInAUhzcZNFOZr4oXDbmy+A+1dQv+xSnYv2lMHEAHyif1mRYYD
EeV2yHqUpAGS2wXSojT9JMkoxl36aLwae9V7fR7JCb/sIGF/e21crFUy621ZC76vRKl7PZFrILFc
nj/6g8xpiE0GJXFIfYu2DwA/jFBxHst866QYXn0YJoR5sffzExpeYX5M2AoI23N4XlzAy1ZbYmyd
y6dgIkdCw2J5VobczK6bH3i7HMJykEB4eA5MZc8H4PfeHv/q8ESu/FumnXuRYZqul+5f8Tj8A2l8
mA6hCNVcndO0+FPiCtxIU5zYqJnb5kE3IQpCn/77kC7ZvXG5WXpkCtzmKBo/YyTsR1Y4kN1GSDhG
nbw01fLX8fy9mdXpF+RzWHBZcF6a+TwxND47rvPtd138qWZmf25iHZKF1WWyZCJKfaQlXGJi7asU
ZBXuDobQ7TbsiJ3QC0Wk19FqQ6nungKav2fAUycrZzvR1uNzhq2i0KJ9KcV3+6DKj+lEY5mazVGn
jHNaGxP+I/tqGIKzsEfjIE353AL7AdSJkmjo8w0CfeJmfV6PqouKgHWwWyzwAxeVbsIJ37OheJJ8
hDbM4hqDqD9fP9XLrfCF8+ajaoOwz9ElzWf5EEE7DZJtu3+VYup3rSJJLDQ/AvZVEFd5grDj1peq
pS5GYRl8VNxUG6clZzpM9BVJM+yg352Uyz2elbkuF/0eCg4RNniw5BgInYJcPHldk+zBmG0SswQq
BBbx+b9f1bVtPtkVSwGPoLt8HFmlgS50VBkhbCPF3sI8NScjXJYcPrIsgRX6hlZnlmHLJu0CDDaj
PQEAxq+W5g/UbAUrxjk5Y7DNwyJ9++9DDTY/I3InnkbnopdPo02XLySRcl9OcRqBUfKIoW3CrQ4L
/8UGcLCVFiuT/z7FKqvPRN79YV2ztVB1fA/TxIAgT9ALNqqGvFDUa1t0dwstxNqqOLEDm83L0oRH
ppb1PUuX17ILmruPYS+JvekVhWu9E1Y1QIfrq+dWNf+seFdxQZOYoJcIjinWd77ixgEXnMZ+tf+7
sG++C6/EuJU530PejDsEOuwbvL3iKD37dp9espiLHpv0FcXVuHI0kWigM/DuecNzKLvnOODHl+p6
uOmluXadFHtrtYHukQLP8VEm1YnaiNYvjnWKysMPuphkAN4LzT4ZKBXx8KC+ZOTyOq7j0hqOKEjj
Z4NEW2KXN/Fwd/24J8sj5wlsYnVG5Q+LrO1+N4LhOop9Y1dqNUWOf3R8rrPQyOMtiTnOrZ7HAzSc
33FifrukuWAOYK9spbCXOWxhL4xtlAufeDtRA6xXWYzOOMHNismmVeojsavu3AQPfCINK/O3JJIl
qEefIWUuzXenBuw2VmZwMBSDIKtDOUl2i4VykXBDEHg7vMC/hx7OkqOYXqVV/z3PySM4iE0T2ZPU
AGLwT2Qb2AdROgeDxCD8Nh4S29z9vaS9fSHwal59FOsF5822blt10iNUjAApZ0qrzUTe8fv8LEfT
2XCfYSmFK75qyKA60fmfeo7Hc6+A+LYtp/VgETGswg/YL+U5cWbwhfCclhffqTDh4O8WhCNEy6jz
SMUeOsTSmq6zbf04dTAdnJ5LA53J2RDkYMxszYuA1T+qTLZWLMO2GJmt5xSBrKnEHY54E9W4WuGB
mx9JLOaDL9ARPgqV2Rz44CI36uHHVb5QjJpAZzRznh+HIKzJeYL7ylInspzejFheEJSaVtbaavFu
9cLwoLlCmO08A1OJx9yH8AZOFV0dFLPaNvCbux0k6BibcZ9NNEM2uT0X9wt7YbeD0FHvBlrzM+Su
//uQhEa9ZQ7hrHsXlnth35gE1EeO1HpVqUERKXey2C8cM9v+aPWT41EEJF2XHEZ+S+/WoOzigqwQ
ESEQ86NGhvOWQddODDNkuhI4dypK79A9HhoMq/l7l0yfSA4Ptc4U9YtfsV/OmOJBpZKxV0Zdxcks
rQAeXXHA04izaSxgarJoIpnLpXQpZ/QZJHFj9KainXqyMgC1zIie3H5DHe/u2Cc6uJIwz9NTblRi
NDxtmQvzb+PfMOFSfi0Nt2Wd/fX6mHnHPJyahwRj0Maj6ekZaHRDquFjaYbBLFKOHQBJRAcItPFN
we71H88SQQLleW4siz3JEqZRSJ9NSSW6KB/mnyQF0YPxYTp2vBrYffj0v1959vSlMSVt//8/NUPy
t54xN6WVINPO6a5i+EoQPh0WF/qn03T73hgYN8DxdZaG5WvcZ1tBzDpCqkdukOW/eI0fxT0pFSXB
rysxutVdFzYdv4cqL/N2DI0X6kdrR6YidZd5bmoS3HrZvbVgfffYCFxQC3gJOv/TJ+4zYnF5ruIh
P3rZ+FShlVuZNnt1ZGBsMUogZkHOIDf1zLXs6teyDgLO4q4Eatj8RhohkSpb7bPBE96aOYnlI2KP
Ls54kgkkgL07VxQAgb0zJw8VVmjHh8m2yBHsE2cTkIlwy0mSvA2d/AcR8CO3DBUJb6ooEDP/6rQ/
o/OwFMAANTkzKP77DBVt++7gSUJMlGX8PAg+UVQxHdpSQggXar2TyhP7MYIJyXLRz0E/mlejKkEJ
sdA4zz0z5Dg7NSHODJe7KWI03K4Wnf3YHhUS7JhPF56yq5Plwqw3wpF4REWWoE3gz5C+PITcMjSz
i9x0hF5uC5QeL0E2JpEZl3oD8d5Z55WMN2ZnXQI1lR+6giI7ELHmKCdis+us7brivI2F9zR4HLGq
XSCTYjlGU4xabemOcjZaGIjBIYkd8DgIhm+F7F/59gGckbAPdVMGnEAofZPlw/Sq6qsMzPwAT5gK
y2h5+836Lr3pQvhQu+6hUZwXNdTvLSu7ofaztWuz3lmUaTJ1tG1qpTS54mCtOEWm+MSO/w9jFm+r
QnToicUBqxOrejJqtURYMNeTJEi+Gct74LfGNg9CXNNp+VKmtvWGIO9oZ+zaQoAcfJO/BjkvkAir
n7xyoWwSf7ENe/WeAd9ZJLxJ6rvTLIAfdIUz35hnqG1a/zUHIgaHAPb3BHyeJPVlulmMkzMGlAT5
InFAo88BPwkuhfiqpvC3JLn+JZQ/2YB+RXNNRVIaL938nfYmrvtEyL0fPqkOZbXfsQCOx4DcNjsc
PhideRtWmBDsY/1rvhoSGeOI3HpkU3zgp0gKohd8T4JVLMPXte8n5RNAh0+0NODi7zIbAb87WqzJ
+LlDW4W3OVgICfj7XVNl166gKTEwOlcEmq6mSoI5aEWP6gkY8mAsT2PfLuyuje/WMTO0Fy3zXjjw
Vy/QZWRZrXHBLVpwN2WP2Kai2niiil9yGgjCSS2Ks5okP4OspKuLBqKyDIuLi5+s1DxrMBLFfp68
FHtM/9rBSHzxmHEfmEA3SLe7BzKx/kU3s2cEW69cNGGmkPNTwt5gwpNLdFdbRVUR9BvHKNKbv2QQ
cY0637E/qLDBfzC2Zv/uMpqDkGIiQQOk6wXSWqdWeUkI4Wa2xvYtmNET5C0gHZzKKXD9wqeL8sVv
VGF7oEBs0LvuliakbQ/2l1tYfmRibHyfHfeiwgZZPJuJ55ELKJm5gGSXqsOInRc/RvOEh1QRa+7/
K4W/3NMMBobtSmyG9ZDvc85XLkH+BLvXTPgNUGAzDdacLOrgef5Tlo45wYAY/lNyBS5uU/ONkJyg
2kj+pobtH20nvid0n2sOj2YdGNjEpmT+kiQP3BbHzXZdy9P836fBPBONSj22xkTA9oHv9grp58B4
IghvOtgVXek+uxuzbTO8JrfODypwRHziM406+4NeLY3JXMLzMHPNLiEXOQjHjTGxpkaZgbKeAbML
m4rqmruC+Wll0W7bKRp1Z0RHaM/9ibE0wCkdnKbWmC7D40PqkZCRVNMrTQGjKNSpO1vbrG2WA3YT
69Z7vr6X7Ts3NI7rnHgXLqnilTzV/pAlpP/Rs7dnodx/LbuaOzjlIa6H+2gkwQ2Fam+gW3DckUuo
kvKe5uZ8EWN9y72wPjtD+6upUKExvlJEACx2woJ3mlbzaDNOER5ZVPDnwwJBbVi1P3mu5SnLt/Hk
EJ5mUSDrhyiqGcO/vsqZGiQdYX0s3z3t3GbLsk6anzkM6fBkjixvCJcoN6TDAbWe5N0wCLg0uizq
W/Hv4Z8FxfwrJet83Xf1FLl+u1e4FakOavuAHrQpc5/+Ga39LHrG2VW+bFzLGo+cAYQMpWG1N1Is
epNzfxxp38x+13JU4hzGqJX8FpgScJIvt/mVZPyG3sjUaxsTWZUFTbhCFcy1amj/NqRopTqvOAXg
vpYuPDqSsZ4dJkDPZMuiD3vuPsM6sa2FY667kfgNAFtQ8OJi49ct4XEpMhqnm4rdEloNIqO+POKy
vhlOgKNc44ogbJCdv0MAG+btjZsbH7ETPCTBpI+ETKCJdGabalVV8JnT9K1nkwOMbxYtdcOkCT0C
DcUvB2nRh4ETl/b1Gy19826abCIDcqOCrgqunclra7g83YRou2+EDlynQGhw9AHzKS/1rp5rb+jh
q1sR/EBZCO+Bk5AvAevw9N+nFRh5/DTIGEXWyk32aAapNtp7J6KF+xU7RFKjzndeu4EGrEtYP6Yi
vcisC1+LUeijxTKSO3m6GAQRnlKIfQwIBYjvgZQzwb4LxZhRX6dtB+vuDyga6AJ55kHGH3/DzQrW
eEmOVuNYRCexQS3VtevD5C3uuZpVALBKOkdYCmqrO9/eeEven+Wg/Sek3AP04iC4KsaMK0e2ka/q
HiwEzy+xM7gtKKoTdnRRgrOGdWWnYG2zclIFcJugdNvPwsbgIMO+4xJZfjPyTxhjzXsNUicA7Xso
XRoaoAkKUMmJte9OZiDmM051iLLjvUUos2oH9GOFhcnlIZFkluSh+Vzk3iamhnV5aW3axzxRt6OL
J8VzYR2YsMy1fxWVwq6eB0vkLv7P1OPDsGP/ZG29duqe+hGWDFq1z8ov592Y0RIwMfNyv6LQSf1L
6VlvTeIBtk2QXefMlDrJBtJh2gWyzSKXIBarAFrjAbXiwlINLTkxk7WJybwe51996gMkrsCi1CRW
SXOsUATBlyO/ubwvA11ORnqQYlPvcmzsUkmb3btQBxuzv3lGd+TGRmnjEH5mAy0X6Esb1RQHIhez
KM67auMPNQIj6DzbJnDgvOkAi6gUHr79eBcH+rlsGvz9mXPLJD0GVdFvTyqWHWFSR05fftkKhnjo
M9ULB0K1x3xvz8U/YBfdxR/AK6q2whocF+pEyhvHx2Ndt+RYSZM3J6n8qI7Nm+nZ4It1+YYGCw0h
alxkqQBmcxm/BqXe9bMB5Kgq/5qBSTB5oPZFJVnjUKis8umxpiiyDEkwWWB2jcnTRdPEynQfAyfa
pHhqyfV75DMt9jaey2WTFbZ9nr4Dy5g4CgwYMXoYtspon2voMqRLu+ZKyGEVJg9qVD2+OXxjn8vZ
yg9pYH23cOjXpgAjorN8o5P8M64DLwr5MWU5vQd9BQsShMXPqDqNjS4MfuQL9iXPImc0dN96w8Hv
3KcH9negokqKhAUs0ZmyfmMPQ/Mdj/xIK9qsRRJMTE+RkY+5roVN7lRHeBSOr8sYwlJTuBUiHAC4
69pmFwY+cW6N/oUgCniPl4FDiMUvkFY1BDheXkqkPcVl8GBJ5b8DDuq8mq11CaFkNSEy3cy1TTwF
Tpv3MrVYKkjH/J6s6TUn1ndl9VRqed2pPZa3z1hfG1svbxBF/jVlxiPIcHeHGBYJvRdec10x2M+R
3gW63hS+F2zxzEZmb+JDKIIXAEHioCBwooozrGvAiC+viWTVBVPWgdjSwJ9ugoXQyhqsNy5jVpUu
TrNBm/w0FYlVEzP0YSIxgb5/3tvVdMYJjrRALPuEPBkU4AObvyVsNzEm4shaSJAz0mmvbDLJ28R7
J/f7bFpcwWZX3hQzKl7FwV6J4REuYCRX0XkycrCnVDMiE9TiX+DCgYUAAaVZycP19Oa6FRE9Y8k+
5DHFxWF0pD23zz7pUPgbeM+TzCAktY3XXpzRNFXyaBvgrGslljOu3nRN1Oy8CX1jPo1Zu5ymvk4Q
qNXnRXhGxAT5nYDWW5kMxS8x/NMqtT9qz0cvVTgrYU2PKYJhrIikb7cOwLCI9RR/s188iQzxl286
01GgbscMDe+v6oicdFFJmCK52IhfgRGxTYTgjWmjdhne0aS9OKyC6LIneDtN2u4TjOBRXekMPTDI
58yBME0HrIiDuoCyfjglX0NUIvvGoaioTYaTtUJ35WWsFAP6KRSPO1vdO3Dl1zDzQyYa49V2lPVU
zsU1l3ZN8R1Wr5SUUSWtbO9pYi49ODxrs+q7g9tWl3zJqj+MoX7VOYgrmTPpqofxDMZreURXcl35
ONEgXvtCQK/Ufr1i7s1IOWCw6AnD3PVBEhMB2N/nNmB+MDOvZU2wLnI3JhCGnkU9Au67X2pw3hMC
Vzaa7enYnwvn2bXa33lmhw+GC4xzv2M4gCfjtch85pFoxFOjaMgKKocnaMr6SQwW2StVeEEuXTJR
tsyBqY6FrhZr1HiNS7VthtrC0v5CJLN/orBw1xV3JZpoVGmE1b/mqRfcJIJGxy3Q8Sfts3y0gbhK
v5Bf+RzN1GHVjBY7G+vk7DpItvqkajfEvHGo+X0XQXshQyD9+O/rEqmTbOrUROgMIQV0PjHfE9R3
5NBiFz/otHVQo6M1MKmvwtEDam84pAMnKjmOCYAu35veJhWeO9O+2QrlW9HiF2n6T/Gwq7eY+dH1
m3/kw06rFtGu3EmqA9zXU91a1i60O7C+ZFfYQ+hGnquvyZTll/8+YFGPN5P2+7t9aqQF8xUR6k53
Bu8+OKOXZrahm0pG3V2Gl2a05vQQdlAblsG9zAEJOJXlGE9FUP+YQzv/j70z25EbybLtrxTqnQnS
aJwe6gLX5yk8wmMOvRChiTNpnIevv8tUWV2ZfRvV3Y8NNJAQUqmUFIM7aTxnr7XPplc8YbWkpz4t
Tp7k9TAx19wOmPqnLKnIwGKZHzpf3BUB3ckDrT/wKta9ywvpbraDJzM895AEJ5xpJ4/JXBFW/slo
JnFD2Z+LPODj9nyyVMTj6ehrNlNO00jcGZSfminoCsq9g0GMcB2izlqN0mk32Vi6G2eumez7Bc5I
fK5aAr5pM7VX7viCcNpgS8lSyGFrfAf0vmux3hCVeDIoMnysiIi/xMGFlV61rYKi5prqV3eM16lJ
iAWO2bQCSeDtCuGo9+05D3HIZ1oaLJDQ+mdaefEY1KSYlu4FQwdKKcHjdNYF02ESA9cDcpNhd51K
lFpVVnHNKLOHeJqrnWUE7Sv/wZElbo28fG843aCSL2bm0H18MBrJhkqvQIYM+NPKK3lrkdwwZkut
bZXM8c6IY473TaiLf4k91JmxEyS3DqKrOZjU6VZa8XzBZ5we6tl/KFJ7otkE0GhK9cMDOokdF8QL
xx28TEncH2zZ/FB1y/BOx+DiWY+FoaoPQ3fgOAMxUqFA9F1xieqH0FVyb3PC3cToEQT1UmcNuLlm
kp3x4sspTy++Cr4adRPdAcdBqboGJ4dZxxrNioIuv4sZes1kvAu1X3gJ32pifeRfYuvQ2g59DYD/
v36YZ2ZsJdvwY9U15o7BJueRFK0tmdoadK+390XWbWI81hwU4Xpl+bBUhHtVBh3kV/g2wiIqzmm+
PBtmzXIhrJaNEgIuqQhuwWyhTCxIps215z1B230bGX+uRmNqb+lU8APGCUjI8dn0vi12MaHuluvM
yeVJKQ43npsDK6pW7oKu8fcWfsU9oM4+SIr0tbKN7yW95p2ZORT7gK9mYY/8rFriS+2WYjvk3fNM
k/CZUlhCKRRyftgDrgKHzmoCu+OjFLyLSb+S/9s6QRJ9F27Lk6aZWlxIUdYilM7WhN3da8UddIXC
5jNMl/ApDwmYp92erag8sjn76Bte4lUSyNcwa5ztwLli4jYFKhqrp4SLZ1Fa16U1lrMNSx9gtVrD
E9pXU/4IpKOe4iB9wwPOHzgQ/UGwYOdXK1ZfC6wdafTW4E/Q0hh3tSRZusFWUD5DuLm8FuttUPjq
ZtTqMsuwO6NqWNvews0oKKhxSLuMRUVqogJkWsWFd9iYlNIelqw8w6/IrbMYw65dLG8bpoW370p9
qSUlBE3GUTPsevUUibUVdV8Du3O4ilha/ZbiE/TVd9GX7777SvtUsTMq9bUux2VTSpdbKvexkZK1
1FItdVFmQwnU2enj4Edbei9sGqo9EZCE+EdgnpNFPuBpQ0GBS6pMK4g+0/3oZrOkPtyL4S8MKiGH
0T33LgGutL53xaaIApuppddtHdj6XdLYSNsc0uNsw9Kjt8xQglR0RV3RI7vB490242ft9pAFuQHr
VHzSI9JdmEteHT+sLiUQXAtnvJnH4Ck1sg1UEnPYIbnZIUUTlLYeIsFXnO0478eYr8Ac7eEfXQ7u
StHEWPvkUHKy/+FM9kay6Gg7PCtlZQM6DLFzBMh4yiQuCyiJIpQMwovoPptq8Osm6RHiyYGmsPom
lSm2KecrPt3sw8wNNsRh9RwzCz5OLVW3Kqq3xAPnO7wvmlohtUcznX8QBBtnVNxJUbdX3yMGzdm1
O0DgHsblVVkHpU/4nR/fhwarRjHLdG/XfkBnnnOO03DhmBLBeBvQAuwpu1UdO29tYnwLefw+d96W
yobT0JmMGdTA5K/vUVywvcmjMD5FrUdypyTQGqWiOs44LUaPA7GkJnDtm0gFA2fOue/kNpfxHgFG
Mz1SHcAUXTZXgN7ywgd0DAnZjCGFgRNr0YE5+Wquxuo1Sik+asRDObJKWUYP2SfLN1QMtr1a5gL+
lOdc5aovfmMkJNjjZJ9M5SmIbNAKWlNpSzFQ3tYvvzRb/9v68Z8ZyUyb4guEZL9/pTaf3ed/1Xn2
L21p/zUhmkWfh/vr7/+ncu3336mdbn/76+GzmT/Lzz/q0H7/Pb/r0LzfnMCzpMMzuOO6PEH89Xcf
miepErFd07T4KwIyzfzKP31ofgBJEFim8HipmzjZ/uFD835z7QA+A4+Z+Uuv9g8b3O/mdURyf/9Q
/yMTu+f/2SjtMYMUgU35iWdL0ydsKf6sQ8ssEVP9GJf7xBQvapJbb+wPpt+Nz1ViEGJDZrMf2TLx
lHSi2FCg1CkZ7pMOrHRM0OPRxiZTHDrvourql0lcFlKFrY4XpuQMwVEMIjcYMHQEcSaLiFbY3Rbi
PdQhxQFB/bppO/cQedGzOafFdtChRtQU3YOlg44ticeF5CNvd2ffNBYCEdERosFbRaKC5ksdmcRL
ku58HaOsdaCyM8mATXFl7cYcx4y7NPO+XaZyw0Cm2I6Tzw2UeGbb/yAyR42TDm62cJakbl2GqS4j
OXfCi5QZUuzKibr7xnWWDXhf+0nsh0tuRca8bR5ZXJgnVenOSeIGe65kxWp03w3+9LeuKaBPh5yU
plUSzFEV80Db4+IbTCe/i15bmp8mrZ5qXlolnvOe+TPem+fR43pE9gfZh9ffkbYradpwH0Iy6nV9
H9ZcbAl53gt3g9+Vhq7uc2iiZtXGiNu9rjpllTfhuWmJD2bejj/jp5xD5JtkwdvazijUDGhNL3kO
dZFixNlbkcXuxjCkzdYFz8N0Mmxn2fPI4K/Yy2Dceg+I5JUB80Zo7U1hBxTAKo+CDq98t1jUprm4
EMlgTT4D8CFg6EApgIFCwdc9e3OjICB9NLqrDPfQepQ2SReURCNPuQ7bpByEeddQkDUZyZd5AGad
BmOlgnvLUdFJNv2PMMUpwd/N+YFZB8e5dNVaI8PfyPjGiuzInPqCFBNhht7iZQHDsNB6TtIHPvGv
gNJvFXnXoyEtg/kzv+jJjYe1CLlYCzdiBtHaVQogpNR2JaybU3IRHGPYILBkb9DmiL44+ExeXX85
xCxEm2Scz55I7iOMhlhd/OdOZh8u8ULobmhYmX5vQ5Hep33zXf7EgVASK1g5mUkfh2du58Y6q4iY
kd1RjkIPAI8EbJXXxEIsv7tPvfpzSBLMyQEK8HQ59TyshAwA+Ilcm4CO2wCqFNVM97PkOzfy5Tfw
X5Vi5dQq3bC8oqc6K09AyJKDXH017GZetW6/n/NhFdu6A9WUD3bU33IF0dstxmaq8/gmyaf6ofw2
dvmwk+jLeVJ2tsoXJ1RJhNXScN6EndyhkE/JJZnPUzSQIVpexsR5wFeF5j0q73kWi9cBOEM58XYa
8i+jL7ITGb9sZZq84fAFP6Q2A3JpuLegYrni+D/zMLnLI1ZTAU+POdcS6G5mMGT7R47QkHp1cbEs
psBhpn7KsW9fkBP9yGXcvrgYvvjYkgcjLBtKh3igyEgEXykZZ/DSeeHO64Gs0qZ/tpn+bsOF54sk
gXjAe2TBKXD+FCbHz/yFnY66G00v3Q/9p+qrCvlfzb4Z3wCpkuYuU+bOyMPbHA75kX4VApPlKDdO
T/4boPbOjRwe0cc42A1p/CJ51T80fv/YkjO8NB3PDOVcdbt2gCQwupIZEia7vuoPtPUMB+SZ7Xlo
4Nhq4JmtbIz6VBPTJxLVPaO5A8UaP3gUDN/qLLrNVv2UFTnhwaXbJZYxb5idu9jx8bJgT3wjtnPk
GSElDu6adyPDg7vJET+i6mHgbbFLJPp3X3nP0qxe2zB+EELVJ9SzpOm83Nwy96GGuZpQijmBvwqt
wtwr2eMV9PpLwadywWQCVDdPjB78hsZ13ypXE8mtHS4QSp17X/LMrvqTC5ic14g+JnKErCJqlCzc
/O4nyzw3zfwU5FF/bssHHiY94tYNaG0DvZBTUsRtI0QTHNvneEJNbFFGGIdZvR/VQ+Qg5s9Gykmj
iLF2wji9ibh/ZDERk37BBCEYPJ2qlu2oROq87pyvQubPPJi/M/A39xRGUD1Yiqf62o/YvZRpYDt3
5PvYZ484Gznkt2wXiIivIjN471IiYGZwbtQI/sTUYYUfHnKR1XDCwRHM1evRmdVfO+4F65ZJnVhg
yqn/6ZyeiY2X9us+ZP5GIP/kh9cqIM5O8e7XjNHxmlI/XV3q/0zdL20HWooIk5ZYaP/KJthSztRX
6xQeVzm15Va4rDDAvQonr/c9dvrNzBbU8Ojw6kf1s0n7n2S22GkeFTonZDXFR1EHT2USzavUWZjS
IqZqLWpq6DK8cWlqt/3MYN9yfjqFHJkARO/TbD11Sdccm8l5iUjH8avqiTse2h2e/5mJddFHgotk
MpW7o9ZkV5IpWs/BO/P4hYNxpyEkZJgFTXjM3NdSffpm9cZU+1Mpt+bIINEvLFhZLtTkPJQwOdky
7CstT6rHeaGrsH5qrfMYF6y434ls0WfDUmXIcZ7WxEI82vbgEb2fMiLjA1/EraGpb5ENNBRlnMJj
8rk5a6kV4r9+xRVs5pNG+MTuGk8Sq2Rz5Pth0EgJw90t+35aNenwaub+NxK5t8Lp5XohG7rJ3Xzd
NjzZD3bAf2pnQCrcO7AXNj1fImSB3rzRBghU8okyjJbxlEWS1RIfG9RwTzKDgDBZ2zUBu3euaGLn
W54u3mjWTc+QQTCcpHGJitA47aATzWzeSEbX0COwxblVfHWKtV/SlwoQfk6T8lbbDrBe3O2T+EdI
apEv2Yy5kDt/N2IHY/BE1KqGEDPByYc2jLb91F0Mk54XH81rYpW/JA8TY2v/HFZ4W+MCECdnlINE
rtpQvYOfPFiu0WCcMte5pRYKLYyo1HkMPH6JKTnYw1SsWZp+pEHH23q6mWHrXJhYbHLe9F2UX7oE
kkHOAQ+a6muYYgAlt+1sLDh49O63OaAT3A7nlOsBd9/K+MFhsfIdG0RpmbYUZ+i7QXZu3dK+F+30
YLcq3pGAjViYtcfY+SH9NFvX0EisIap8V6bkVXo/O3KqpifKH945f6YnyuSp++0rEAEz3qrMbu/M
pLt1cG7rocCeEVa2szO8Y5UN3lM8PXkRiccAkHTF8u7JC9DCGnnz3ZjieT35/mPrv9N/ZPAqI9hk
Z+HPNFhgfytGO/EPAjPLThXOkfX5fSgz79VLP41+yrYxMO1c0eEOQ7W1527+WARv3dgjCa2GJ3Jx
08H0NJKnjGM68Ot+lh+mjBZdoSH7sC2f3ALKgT3YvaVPDZOd9WswEbVJCY4kMRPnnpQD4W9JkTrZ
Dv9FKp5xU2UeKHiId2GcP+JKe8nzm+lOlLySwCNcxg/0ucAzjNGhidyv48gbloQuYRTuKxh/FSsw
tbPf44QGzvxHTMfWufJhzkHoIINDBaOIjb8K+IQmimnjma1zW4/b0snU0aby7VCy2aF1LtpQSM9k
qTKrO9HLXdZErxyR42NETTaBsdIR1WtlzM+LU9kXcgA/mS/N625KrjlNyQfwGbGJimgDndqfelvG
e5GBIrdLrp4xztEXdAfUFKrJf45ncKQZrizJSPaYbv6RjHlz9iPu/3lsdBvQz2TfEQzFku8QCzMJ
SaTYDgNbBpdS9oyAOW2ewcrjE7b95RgwndlNeXgiZKhucMVm870JiZROQ5NfBv1DWu5Cz2p3YxLn
xzmKrFPrKQRZPpUopBHPvWXHWwh6MAvfYugSJx9tYt7CegLOR++PAsvIjpHi+J1YKcFkHm7YpMTL
kRH2OpsDa19baFdLnkSq3DZ5B8Ug6QvcQ+awsK65nK+VTeIkzrjee1WxSYupu5J8EruMWNKqzzyW
JwVMCihhdgndkfa8jvb4Qeb2I9qStzr33vNimZ/ruE9ZQK0nB9BziCDcU5bRHI6Qp1rEla+Rpa6o
K289xpxzXQgON4b5VeTe+LBALIKjmIzWPY9ak84/QBKZ66XA6jb2SXNeBG54F5npazBNz02MI9On
M8DMzeTKVJDXOaYkeMiYe8EgCK72YLhjIK59H3nbxTe+gAM8lE4oHpyUhH8sDa7RzJ7l0KLCMy3i
q1SJ4Tuh29kone+UpvhHF7ahQL93h/qx2CR4qLdIb6JtVbQPjDrrfSWUu43jyCN4QT+AHH37y0jJ
kTCOHDWp3kpj7pUKi22vfWwsFjgH8E0+jDktC1J2BNKraNd1HEkz59fLTx2qLKFlYAzzZ3RfUbJS
rVN/a6OF/yNoXnkSCbDk6EKH1m4e0dkR12bOWDlyfJaTJfbZRG4nMyFREtRB2wJJGJlJqqz1nC6z
Kv+OfbZPxmd+o/EtuCK1O1h+6ey8pr0ZkXvPglw/Y96XhNNzTHiXoI7tO7G4rEo9GqsRpT5qW+oj
9P7RTqrvQrF/ajyfcVkKPRbBBu5ah69BbsOKWIzide1BYsUbGtOdozOkID8Oq3hFpGpwxBmVExth
GrohvFIOfbQfrJ0OfQgdKu4tisgnte4+H4R/m5izhcP8QF8Z6tQJpeKUejNnZx8thBVd6qT6NFXv
31GGedeZg/3U5QU5z8h29wOvDZKo2EiizKJ6KTOI8+XmZ+dxGbR5TvIcO9wuYhrOUS7TAylv+Ecu
cI4ddFeBwffebZZdMDHHQCtlftSe8c5p1vtOfnprZJKrQz65ezUqsXMzbgaTQ6l5EvBETZCx2RJ1
KFE95gIUGod8LtH44rSrz6MxVNshUeILjrSVmhzva1ChFvQoeF77SIu3tWEYt6qn0K6Z9khG3GeE
VdNj7b+U1inogwmHMPvHKkGYY3NAvY7jzWcV8SVl+DiRKV7zDQjeRD7eoliqH87MKJKv03uM9NhJ
JAXaMeaSyeOAQQMCKeikUneD6rxdMQHsVdGs7qw+4HxjhdWB+4R5jTlnunat/SkYmKf+lZp4fxdI
uo+9EEysy3CRFlXzGitDfkT2N7NwzBO3bJeScgRoYRAVj0x2zoBpKbeexSdXR8YkG21cHcOcPPCO
wic12ANOrJW3N4tZbjquQs+e9FLKrX3zPW3UD1pD528iRlaGR+l7gzypHYz0WoVMSuxADFuYegL6
FMy+RgaclmWz/5lwXunbgmJanlIHIhLizRGZK1S0InL7TVK4FV+wMEZECVDijZV9sFXxhgawuaLu
jx5Lo36sppuz2PFPm1xx/SMfMvkuW5J/fjWRaR9wIGVZ1wLh5bul6UB5JJUhZdFa98pfIFgE6RRK
YzLEFWm+84P5QzjxFZ11ug+ndNibrbObuIxdXF14OYzEeoomeulrdvWln30MZWnpkXm/T8c4QjuC
GWaoO281hrK+z0MvP9fUj9fRnlPf+GqzuVwZDiDQnAeHOXeS7ZghfeckP+5FpfiKRPuZKnqKs7JL
Xdpk19JUn8yfGBvEjwuHQuF2HICtKtk2RHP2XIRNRhshF+08uZCqz/ahrdJdUxc5odCa7xx1vyuB
Hv1oz6COk0Dx0vcVnNfMQrQKoisazCOVgB1S4gw2puV66FObKX1JPJJtIKXmdXZg8B8/2F5xVkX8
iiHH3XsiPzjzlIBW1Zyjfe9COqXZCMpkN6rOqVhv4wzZI4GhbDjw9XIemhgk3bTdB1JR6mFkzLYe
l8AmkwMxbFZYTjm+JaQ/GSGMaamuo0sYqkjrg7+IYOs0fbgD6E73NbAwlLdtvGSd+UIr3ritTbvb
Kng7Dnszfu0iiA8dJ/tVxBDzbOilbFySeCLQxGmLSkhNmhh0jE+aPak0hdJrHqXWZMqoGRVa/wST
HDL+ba0cpj4mKhoKWlmVhc02pe+MGwxo59z4l7Jme6VpGDuEi+mItoSalCF5AjPT9scaiGbRNE2t
uRq2UBA2smWLUbmEnim+r9p02fqayOlBc1LN6PiE/zl/UL2wREehOZ6qv8ZCvBGXtKBTzjw8d9cA
bTXzo7g8LaYk7lt/VDMNa9rzuFUmdQK/fmj0v4HQFHtPk0X2h6U5o1gTRx4ZJO5CvBCcoXpChYKF
l7mJDxRhURyAyJCBIlGieOMvCCxwd0THoUMVxcsCuMeGexKagDLaCjcGTFSp6ahQc1K5JqYa0Km5
KPLTbBcBHyRIFSvI79Ar87ECuSo0e1X11HRli/+UD8mJ2h/rvrdh8mn9W/uTz8zKzahlDQG6pCa7
UqzhFFXM9ATLbz79eA8k0CMaCrn1zq1VQTZ61dUm8gBVK73+TEcSm14IoBCsrId+qDRn1mjirDFh
z1QvznTZJefSKDq0FHwDkT3b0KZQa2g88CDtUk2zdSRdCs23zZp0o6SRtfA8r0pieXeBTeyd4com
1ICcAymXa2TO1vBcqjE6kkjletJoXQRjR34AVVQmXcpVx6+omco9PtUNwJ21x05DvUHNI9do+v5R
6FdNkALzMUVTGu7L3CjeEVwmEYpvJyrH5mJbbvfGcnu9YMjL8XUffJjSfdliP40t4mC51guqgQg7
6qKtrVFDQslfrEh9RVN2XDD0PDpsPLY0JHFi906ZBhZrjS5WbcM4Kui+Lm2p+39QceNm4V3aVah4
cfFNFlVbEbEuoEhdCHySZOrXtCugDNLwZKcxykgDlUPMM3LTtWjG5JyduO63PNQSQplaEKaVuaob
4MwOSjPSuGagwU0fgnP0+uEezDnmO0YRR8M8Z4T3jDX46WoElNmpc6mdA+IHoC6Nic7woo4GR2eN
kH6PNE5aarA0gTDNNGoauSX8C0lD6LV9sOQ/ozQp7ufB6Pd0wlFEFwCt2qjeFHvHp9odnxnnlU8z
hKunUVfFTngzBZyYcRI8sWTl9BTT3qw0JIuHnvGABmd5gNg6kLSQNv2l06wtwSLC/hq4/fVTsP9g
22kcF11rjC0QRDfUsC593oGGdyP9IRfuPtFs768fkChuxbnQ2G+kAWBLo8AE79GvajzYIIqzcTUy
rDQ8nGmMeNJA8aTRYncAMhbQxiUvkS3rAKQ0Xp9di/BYaDTZWMCVbX2Q/vVvHQSz1CizB9OcabjZ
1Zizr4HnbIF81gh0rWFo96ul0WhuLEDSzB7Z5OabUAPUuUapOXSXlK+CVxNCQ5BVvgVe3l6Yk7b7
cqyfFy3jnYPkxVvAtEMNbLvJLtUAd7E8zmx2roSFjJWbAnmHGvfms0tRHUCSOBoGzzUWToCzAbTd
tRoYb8aEO55FGQVVqhyaqvu5rCiJkO7F8/zgIRomfx2a4lD1TXViMmQBm+kHNfdL2gOsx5DrIJbj
vQnLHsK0expujzXm3g2Nv+plaB2cqlV7XjCk8yzvmQp7rlgalY80NG/M4PORbaitnBad4SC/MAbB
+1JaX7oqTi4QwJellx6Bn+Jt0Wi+gNEvYfVnDe3TK3DsNcaPiCY6FRrtD3Qe+47YIyS3nT3ZzAjP
v34YyfOtuiy3qMXxz7pIeBPhDugKJAIEde9drRXQcplZiwZSjANUfj3pGAbz7OEaV51zYKA7HwkL
rIaqXgAfJi4pWmLQYzMA/crugwnBgdSqAwGfp7T8wJkYF3ZG5vMY8O5rQQK97+BBWpogtT6Bx4tt
5/BFr2jnZUplU58JeujWXAhM2qEPCGslA50CZSmd0s6YuufJsPstwxFiN1rioCZ0Do0WO3A8RFmc
tLdeSx+WPn23nDQGIgOCRea293qVr60ZHd/Eke0K0HKU8o5YLuf6ntyKQG+TQdTjmwi1eCLXCoqE
VcHFaNBSzL8MFaaWVUyYXI+yS498ztx/huZMfKRdpQhG17HWXZR4L0wtwBi0CsPVUoyIVVytNRm2
043bzjVeDa3QIB6UbdkbRZtOkLdn5N4fY5wbk5ZviJnUrOImiZWjLm9EcKpXn8N/o7UdrhZ42Jg8
il9KDy33SAQpr0guxXHE/MELyCJeZzyaVemiPLVQ94SAiAjYTJeKALsnQ24KlgdB651dA3zDNfue
9l10wzX5sXUiMsLCQ3s1I5M+0N7deI3o10s8RS/VyNEP8SYjmgEsaS7ju8YSD0TU8gMt4ZIMDQKU
EBMKOwFy+EypjaD6Ei/IUiqtTcnwp4AsIjmohnldarkK8756NddAQ75mTEYULFmNjEVoLUv5S9DC
PTgdU+cAcnqvtMRl0DoXch/iajgoXgxupHsenfLdgP8laHeGlsM0ltrYsla33pXGE48WNDYhr/Cn
eusJXtMk41C+Z4w3Ky2bIVFHeEcLaOJfLhq7RUuDH45tlj6p+DAHnJBopMzT/vuonIvKzOHZS5eZ
+WqRcOv21d5D1X5IMOFUWonjaTlOJBFV0NKJMGfu+btIaZ5brdMpuC7fPK3YMQrE9wuboT0WVof7
/oIeW0t5jDR9nbWmB7fjtz8GL/4UL/j2jxa7v6cN/u2n/+e5Kvjnz9V2vwIJ//xf7pJvTdVWP7t/
+X/9DyrNs0xLCJIU/yomsvkkgv2Xz/L7XzZJ/6ewyL/95t/zIuK3X9EOy5OOa3LNIv3y9/48z/zN
92zXN7l7k841g3/25wnzN37FEz7JWGEJP+Bj+UdexPwNpbdNf57puMy6bPnf6c8LCJ7wKDJHVXn8
/re/8jH5PjJt1+IfyYnB5C9SfyggV6wkR4n8Z2ulyc/ec69e45DTDZ5TYmIr4ozbfPZYzBvhcxKJ
m1rcD7ZS+572x1FvwYwIYf7yiq1lrxKHBC088GVJaTganfXk0e0VIvIfzdcaWXrWRTu1OHtAt0PD
GisztjJn3kZfT+/v3BEDfx5tAl7aedocmHgfKVC5gSdcHbTaYy1v3D6RIfJkG32dONPOCslvXj/5
hnpappCeDHst42qd8ZbMOX/mTzOBt7RY9txydp4c7zyFlC9i86zktZQTSLTEtVc+uA7A3TzvwcVY
OtG6LcLnZQbiYXv+3LpM0cf0nuhdyRs8YGkFrLqgzFmlUX7rIo+BA6ORxBm+dLBopt+8p5IvW2SS
xw25yBr6Ca37ZnT2plbFBffW9g+vvt/fqn9hB/FQJWXX/u2vlv5G/X/fSI9tgs0LilcOL6Y/fiPn
ouFYaxro2ut6E5Uog73iEo31PU8H917DHBUtELXGHpgxFTJ8d/71ByD/ffDICZAve66+RXjStB3S
T3/8AJI6gGwUCeZfHjE1y+pTUMJIiiXEzKNgFot7SUcqPVYLLMTyOpQJ6wCL+SNxdAiO1Y/Z7hrS
zyRIBqqLdhgBCyywy2XKG/bpWUZaIzKOJiWhxdKCkFFDveEgOAdQVEgafFQKI2zICvn3qqpCbsGB
fa4x261i5lxburO/gWbPq3Fabr2Z7Jc2sda8/97sWpxDb7rzU1L8NRatqlbR+X8vpiX74vk/y/tx
cfvDK0nH/f6Ut/u/bftZ/PECKn79hr9fPAP3N17MXKVI3FFB6vqUf/794ukHv7mB7zqS66pvyl+/
8nvYTni/6YAejaUE8QLbcWgs/cfFU/5m2S4dooHlEtMjp/bfuXhaBOr+/K4jAigDwApLd6PaXEH/
3eWTZlUQIEfZBzNHXTb1jrhjbhIcQi6KEABVui7BhlhizTQ/lDndJUtEFB7FEvrosGHbWuURKXxl
srqvfXvbFq5lbdUI9TEWIUQ+1aIfIueJNQ9o793QgtoHj1bpzeEp96SxdoSXnM2gsa6J8MMDAV+t
CRDFfqjC4IuBmuAw0RpBh6l3oGuRrbRHVrtfgkckDS51vSSaqXKM4RoQhUl7JI2uYon6iqRGFFXy
3A0APb1j1o/DwlrAdcRwk8KZCQAZzmsQoWWXAYd22mKq18zCSknTg4N1mbqIYMr9Cy6yjoXP3G3T
VLb7nvTkPQpZeU9lozgwt0A2ExQ28Yg8SdE8SYNWYfJIdLrFlwR32NZoZvUo4gRUsUCQa9YDsbNa
hT/cJkby3OJQNmVWHzq+pq9ehtpxCAedw47I5LFcxTUV0OlgNRSqAsTmJyKCMB1i6FHPLBOS9CJ/
wCyBvTUgkpDNSYjIyxlvCsHEJo9je2eWcUQsm2jGRP8w1o5s2nsmgYImjTl6hzXLcPbu4WZOarkJ
WLNdy8amrJAiFET/Y4OIC3+MGKyEziw7WCX9mHF49d1taBfO/Ww3yBsXHsFa8vZPIoadcBDEhOZX
HLGMfbL068RoY2+ghyYpXzffwk6giLJn+i7GZjj55vAtBCplcKuC8oqkw2CyCAxBdowyBRItZWyz
ZAA2foZSz5hABFivqlYYax4aFk7e47jru4WqFjzUO8bJWEKiujRJeYfepfeSNFrZzFCeg3jAH9zI
4Ic/cf2ssim9D0ds59w7h25fU/BzQEloPOZJXB3JEJFjyHlR4kEyPGKB9LJEA09q0skiLuj4jJEg
m8dCkb8yKU2H1HT7h1hQzVZCZuzdoCX5Pvcoo6lIC05MKPt1yuxGK5ZgbDu7ozGDZbLpAZrmY+nc
OZNpnzgXJ6uYQmyyQ+1Cd3s24phI0n3Egwn8SYvqJ+v71wz7Dp8apxg+LrffuSY1KDiCM9SLMYiX
SsZ9XOWfpphTtjBmcojarsjJnxYAErwG3ZPKfJ5b+yIj5emKrRHz6h+DGZ84rpu1YmZ1nCGRN5S7
0TgSO3a2RUKUMM5OO4QpxfionNbi5hVSr94mmTznA3s7uTjqC3d7d9O1Fa8z0LaoBvTzqgNjvHrL
q824H0QavvSRb408Skz9VYz58sQkkbUVmYeAJ2XEDoc5pO9llQNer7meFfcQtvkGmXS7DzI6RttY
MO3nOftY9Ga2nWzFdqfMGqKKPEtPLBVtNe99AYDHm5+wBICI3JNbCVE51AMmRTzc9mgar4vogg2V
Hv2OTt5pRfZ4eewMwKFmMox3dPiSdIvZMxwa2G0I1zROYe7Z97yjlbOqKOzVIvzGuNkBGCyP82F6
tcfBPhZioAIW4Hi7cKk4DwmDztozB4iTNl73bWtcePml5Ffb+OtgMlcdenQ1lcTjNbhd/xpVnnhN
o9nYYP/AsDrWww+rW3Dm8y2kfo2QClah8c3oVfthu6HBaFwwmbU9khiRa/mcVQzkujFSlB6l2IE/
tNonQ5JvOCuiOYp+GB1WaD0REuTbRtG2m9HO1bEOZPJoZdHPiKUwCF9lbtI1Tgu7idBNKwOrAD4B
clbIcZMHrg3Vey0qXj6DOY7U67TqwrKrpomgi/4fe2eyGzmyZuknYoJmnLc+S+6SS66QQtKGCA3B
mTQORiP59PV53axC3qHqohe9aKA3gURmRIZ8oA3/Oec7pHpV5o4kIsHQrrw+rPEZwVW9aWtZvfaB
39PuB2F+Fy2Nudfz2D3x9k8MvVp7ungCxBDNLAHVaQPg2g1c1d/56EYbBivLFmBJfq/TBGYgdt+X
mZJFLD+gsjduIMjhVQHoAa+Ppl1KAdLKIgZ7Q7NJfMvongGXnznxvrEnYijFTNtjOBSXse+AWMVB
BhasnF+lSingMak5zkNLogfj1X3EoGdf2776KLu0unFIjN0pDcpp6JriVFUaH+kMEm8ljdOwM8DH
/Q7CufzOZN3/NvEUvg+LbVEgNymPD62KuI5Y8dFxbOec1MC+DH6yncx7szVNCPlJx8Rd6in0mRXX
coPKUH5aPaF5MWTde0x7KU3VOBFWs+MAX+ghkjWiGDFs6WJHQ2F08isIBV5HzbQ9RDBCkkU+WLhU
XmmK8T9ynozNABr0V1mr9IcKY7MVmUM5XK2GSw8GdZcPXn0Pb7giwIVRjraH4pMWz5CRYtWeCuZy
K0u70Z02C3uZFb8rdW1gRmiKbAL/zCVCYHgJsKNqtm6ksORvZXXJba+UvinGhSZZ2eEJLZL+App+
YfWF5O34eXdMpHYggs66/1bEjn9WjhVtEurIslXmUypLkxTacuITfrIbdK+uSMZ9dDWJ9K2QO3Le
jNQsDfSihzAlTOsBWXXoq1FZ8B02BX484Thr/N6UO7p1OTtnYeHx/Rg6NWK6MdWvWfkwLJ2R2wnW
+nMc5GY90YmOmF7lT9SiW8GPbnGwUYQtfsIZabsrUlZyJlqfmZWlj3aQgR1uAaJvrLFKPlwnXR6U
KzS+H6CKKRTr23xuK+LGUnebJGZboBBhPhi6wm4dOi7u59R+6RfnQbuaTkBefnoX+EH/i0XKh5yV
RKiivnT4NQQWYdFLVwTvZZ+4yZp5i0erS+1jx0qSqb8hg5xgZE3RboiMY5YGENPd6iaBuhXMRV3t
ZVcsmIHzyZaUv86JFigMNhQIPZWI7akZsSaASqGpvhnRP28VjxcaL8H0NL8PNbl3YpQi5yEus2g5
zGnaUPaOkivPFF52Fqi4acrvMuqrs9eWBEjxMaHgv2mOAZxCrRYf+eDPDJBAKeBxIHkVKWpufPCP
eAIEIgGlGPHJxtcDmH2ZMaHpqGr0esxivF3+KJOXoJFhs2d2Cdbc6QfPcIoNYF8PAJYvjlPBoetF
UdNtSatPufIrd3mI0xhBmdN8xGGiCeLkQDtBkD/ACxSQkobiaZKdfxEmSN4zu4zeIs6wauNVdcaY
NhVal+scJNlHPcRDz5C8KsTaC3P5IrXr/qbzl6OJy6f5pTUUu6fYAra57tJ4XBd2Bdot0F1PhB+P
BPPk2m9vLWEYJ3YGyQkLysOQR+mFmjmNStPUX+PUK3qocAT16PNrjgPFlmLEZteZcDmVEN7uF0GS
G0rXxJdjpL975xDHxMOpaVyWY+jdMhiMdi49b+u+qu0t9fNqg2UmptDdQ6OlJujn3GXTfQ8if61Q
F1BmJ/+GHja1Eg7+bzKslnUT+rZ6DPOFHuc27L5skH03xlItbY+UANQWLUnk775NXUXriJQBp72S
xldsjZBdODquCVJWB4Yr2copMVVgxXO3rd/ikhyd+L6mgW1Lhpta7gk1Mmqi8CyGWq6x9vk3y0zC
PU4RXBir4Bz3s26PAQz6HY64cz8Xn3WzWJTPZVD3kKBe3MKpPsZyaU6ZPVoPXTkP+JjylpbNYHhJ
umDcFxaUCNXF9SlNnPGQzZTz9HIZXvAH4PK2Sl3/DKvFv/NVxokO7td6igJGMhbNz6ll5WxNMD5X
NdnRuwQA6SFoezgQHkNQlLLlM4pjCC2OGPybfh7qJxav7NdSlOakZRUGYOK96qvGTfLIjFchzo7m
2fQVp/OoDod5rf0hfY907j0NJvY+Qjvk1jN0124Hrx33fu3Nh6AJqM1GsKBLoqN/LvRDEgjUWlPo
Wh+bmKB4VPryEuiEsg/mwd6PmoTITU0TtROAV01xuVAyFyWXwSXrWARxeuOVabwdQ5eIQFNE41Mz
pvGbZIoBP4140ga3E+WKUxAdBq4eMMiW6iUb0vQFNzdOUo3/Jm0sPomoIuyiRs5ZILEewB5sAjCg
HyT3r4VVNH34bOBrzPzlHVVMvIsKfu/KAYT6LGzrA12TqiPjghYeG3efc888BTilj4AV54PDhriL
68U/2EnRnOIkdJ9jwZOTIjapE9w5d5fRG47o02LSUIvzXuCJfRgj5ZO8mNjPcTOwrmo1PzVVLvfT
aNPombQBhRh+MwgM02qS6EHUo4DmuxYg6zZ/psfE8mA56eI3VuIZpw3eMpTNGqZHCim7UyK/pLYZ
37UXsMTBoXpx+iY+ebXBcqAEfqd8fG29cXjAT16tic/Vd+lMW2iFnr0xfTkiA5MI6cqxXfgm1vNt
UboYXVIPlLvTd3uSAyFDw1mv0sTt1tQPgLlUst9JzeGayx0tMDT5bFpCuPcCDNBTEOCdsWbU6znM
ArIHad9fPJvXus7diG7NsCyujD4u6jx8+B9KlWc/HY5Zt6ie46UEDX3TBeV4zH0Hg/xChpUEWeyp
rzYW3jOU7h6isX3lRNVhe6hTkT+C9vIYw3K6S/XVR09tE819LkfIzTKDNduWsh6JWyQz4BoT+x13
oyS4qbxBvaGZZG/YpsjVxCHEPJiVF8s3IYZqIYju8PHq8dpUH8j2agqQ/hkouUu2NiofpFOlt5Xy
QvITRbHHteb5K5EH51rNwzXlO+sd4Bix6yU1UMGY/8RjH97AU5CHdPYENUQLNbe17or1HJPZcEKz
HKZsLJ9VNKQXn68mg1qAEiLJ7ed2HgELE6MCwkT02CRWemskDQM51QNce/Ok2pikLm7Yd3NrR49w
i5gmI0wO5LZui1H1CFKFV62GwMEZPpFFiVm8j3VPasFtcW2qqTIfpRO3PIQzzK61ckbycH6Uk+Ub
eKgs7NG5pmqIAY26i9qYwkY3cVskSGVn3FobRZjNZPygvpSPxYy7tHfNVK4DoQnidBzo8al0W9bU
5hcGIOfRqZrlxSb/jKg1pzQwZCGz7QCooj/l6yWoM+hNLDT3TYJFqQcEAnPCjvas9OLAxa/eaap2
NsKFRIqzPiHmZNqTjM10lItg6tOlzQVEHy7x5epS7k1yn/ZOz8afxRCOmGPdcHwa+dxVtoOp4G3o
+5If8JaIIIwYfWyt0I7lENo1s1ZjboBdeWd7GrOdPaL9y7rhPDdH0v0lxurTJDaU5uvqb1c2ejrc
1dfFzaJHEdi011k0LlVsDq8Zg5MN0yN0g9xlSFBU9K5oYpI0e7BD5crbGCgEtykum4/Fpy3ByZdx
B1mUCwK4IMpDPFUmnxz6mn0x8rHQyGKzs88LP/NCZBym6bTG/trtMSKKW2kHiqbNgjho7HDPTBra
5VsXNIYZoWuMlrEcNso5+TlqZix0TFirgsPUjveJlEKc8pjGnIVWxjTN1kq0/TSFQXlhn5o2tEK6
Z8B0ASl2EEmlY8Eu8aKh2lA9Y2/occf3q4L5NJRmBoNilUd3pABpCqTe4dEPT6PAhkBCNHibHayO
uhxc7GNdzqRrzO49sjXnOREUSQs+YQyD+OP4jrkfjJCopB2z/qTneP5orHw5BNzqbntg9+emIg/I
0XWMsFBduxEXp3F/IiFgu+cQQKqy4URAIYprJVwze4DZneNHR58v3jMEXAo5vLLc52PvPljYoh5z
d+w8CphmgMnFMNOhFMkXkabQO4gKvU3U/vyuW5f5hQkG71O0pXmi07I+Yp7BRlf3/XhQIXImRoow
Ow6y6p9EGFg/ffgG1PHAEqzYId8tq8cKoPJ03yTT8jCS5bsU0vMBHhpzyZEHILokpLjirOv3VdJX
r6RsmmilcF5er+M2X1ckFDJPNhfHYwYs5WECHnC0C5dbgGfZx8L1hsfxGhez7Mw/tHbjqBeWvlZ/
FIvDsbhJcUXhO9aP46Ll/bzgI139ZQT+L9QcN7zGtP8i5/zTYPkfYtx+m/ZtkmhSFDzd08fgenn+
ugyBm940MKOxsiwkMTbY6z2IqCG+PK5ZCseYmJduWbVu2JBGE6WcDmUxhjgjITbRzLIwOAMyxura
ysw6Yk8QWbeap5okq1NVRUS1HLDCDeeLeSO0SrntkMFNqAQDlmtDe1vJiuKUTUf+F+Nf6p0Y+Ups
yfT54A1v+7sG3vAukFaNdXsKLMowQujElOR4zUdTNYSJ3SCxaE91remSwM3bL471kLKGGM89zIN7
6MMBGJFU3W1a42rTtrz4ijOkDyvyjuRA85Tx2bJdVtNTDYt4SyAqXkHtL3b4SBawQQ5DQYqIAj98
1y6nMn7ZSJ/O04BjON2lcFJt79qg2edfc52/uYO6Szvx01rsiQ28PkwzcwShk3RVl4a6pExBVO4S
96QM4URRuu9OWX8b1z26OXxPo6sr2DDmjqdMTGp9Dt5jWb831Luumja+ETM1UtAuKE0ZPyN8xJzc
PZzBTmt4attnayIiFjjp2aP0bLNU2a9cViCGjPnKk+hdUdJ1Yqbt74YgnY44fPO1tMwVSkYBohOO
1SnCl0USNpg5WJU/0KJvg2H2NovUEeaT+kIO/2A7+su1uyeh/ENTWWui1YajHB1KkcuMWXekDsue
ivqCJX60cTcJQ8Uk6xtVQ0nyysP+rHz1GhbXE33jHApTnQ1oz7Z0NNk/feeTYtoYP8q4Zw6vjfKw
L6YudYD19eoRsgoyX32wKzxPLpPYK0EIcSEKfwRXXK1x5LShmIM6mLZqNm6ff7DLsZmMX1npPeFS
iqi3oLqLGOYX47p5Neb9wQuHp95r7sqhvp9dbD8L2K8VXvUOE1twNLP+aky1naZuWHdt8YNq0beF
t4vfR76/6eZDh7JJU3Hzzm3jmcx0RUgl5LydB/FAYD1sh1s4WXJDODHBl6KeqmB864Ft7VB7Dpow
8srG3QgeoH0LO++SF/myTgsAKq38nJboLFXw1XnutfQn91ZthV1txKrjdxpAJAO2vBTvM9SGTc9Q
ncmKZGCqPoiXHhfclRkAs3kybOg11zsAG8UmXkhY5M74E1iBd727y/WQkRBT8HnLuesYozZqw33l
zW0pzzNkyjfZMurNOEcPYW9zq6tAa/qwwYR1MFrRAzepN2mNL73Kf0f6mi9n+UCuViz3ipBEmIYf
3pDeDr3GCKukt4bddG0ViZ9bnT3rHpt1koMarJM1KhOFsw3EpD50eVH1HZPya7fb1e8cuWDpOGwI
DcxoaCU7s88DsZDte/ZIFa1yF1t1tMhw26sgP/rL+OZbS7dxIC+u2gaGyyyK18IXwSbo1cV2gPWr
iddtU3Y1EK3UXDkJ89l7txkqLPJgFQjkPrU2iRfHrV9lUT0F/Xj2rPIOjyuZEJw/BU8G30DG+GUT
zviRvR8GzAASf3XPeKBZL8p7gvv6bqKJS3w2HhnxndE2NjCFv7Mlfuba/JoOXcbYLj6HUv7yKtbL
NJIXZ0ztW6aE4wEXHX2QHrHTyZm/0S0NZISrc3rJufBnGehHEGjbKg3pE0wlNPYw+I4qggJRAr3R
uS70QevtZ3CKF0tEfOFAeoBb6r+zOH/NpF2R+BzJW2T3/RT8alX3qasAukbGtzTrfIjRegDp63Km
5DD42QBeiq6eBtOky97M5bApRBVzx245exV5AyaOq4FuU5dIShbeFumItNGm5zpdvqykMrfNlXJN
JeG+SKKDjT6D3vNQlHG7Dxq6wRc14GMjQkBxweJFsJsxylOZki3UWkRj3CPhNYFNn8tQ/q7dRa1h
gIQrxsS30VigDSXXZmW14ByNnyrOZ/SQMHlu6o8KXA/XtJIK28zoG7pnaLsHvOgZi89/AXCRzCiA
lcQ3zTK9FkCvPNlvu4Z0Re2PR8rMgQeWAK4iQWMrE/4VE627vNI/SeEtG6sDL9En4m1QmMKbwX0x
s/vsD9YPGfhw/WfFBUFZX22VMy/KwDBAhTp0s5vcpJJEL4yNz2rBu6LsbdQNPkjppH5DlAnXKZaG
bS367JxlcnrJZjScPAjVzpVXwxlkqe6j9HIOV3HfoldYF2FRFpjl001GeA09ueUvcHKIx40oP43f
0bGRLSHW5iW7Uh2I2YGQsIH1hZJI/gb0JJkTJFwi7HbeFxdF38RL0BpGtKljsF0sss66LXj3dNNC
T1xbZFYGBIZqeXLDmgtO10xvEyFrtXZnGkhYIYwPOi4aSIMhWc9Q6gdbbGPbDvLTSFzvq8HKvqUW
ov5RBIl4LU3jU99F2IPA6OBu+86TzxqG3VkP2DY2VU2MFnitV/zf8bL9P+RSk75ztRtAUvofSEYP
+kt/Ek/u5r+zV/ztj/3NXxHKPySUONd2QQ9DDHL+218ReH94rmMH3p8ms+t/+dNfIfw/AlfiQJM4
KKJQupxN//RXCCxtMhRe5DhSBsTtxP+Jv+IfzBWu7zsByqZ9HS3Z/OPVu/YXb5qnQF9opdutFXpv
MV14WLQhASQ6YGbBV7lo9bRLouCkaudvX5f/EaR0NSv95fj9T3/1P7ipZC6CorB7uCwuuRVGNizj
XKFUEX8Y4Pj/5riPZ+/v/zrs/wGulNDxbN91peTN/usrzZnp+oNLHfRoISAbBWtHJM4ZqMZbFiR3
XUk+ZoK5Ql5FvdpJnu9RommibupNWepwK5i2NUyv1+BMvA0nrFehxVtmvbJKwwB6oVD9LtQ7PCB3
Xj6tcfh6IIJx5zYvs7RPzmI9tGbgtO0fsoZCDafu/40/jZvUP71GGFdh6GGsxNYRuddP+y+fpuwq
lMmxdbcVhl43j7ieX/VDUegH5g1cOQcLjXVJnluh/ZWFKrs2Cr9GH9B2kKpXf/A6Bt/3TslGEzeE
J2gaP8uptTes/SyVyKJ2uUvT95g/mnJXn7iogqn6sFxGzY67lw098g6w5DqPfwwtu9G1PyLpcGVU
RLKBny8rRP8D6K/gFvQ0Vmk3QfKe2xv+dUXyHOzgBCJ1LsLyR19STtuDkZ6s342FADxy/0aFkLNH
rVO2jYPhGhfbc3PDdj9THFIe+oLMhkm3o664ncdb2LknunBu4wcB28ETmsWfgX1rc7+VZ6/HA/nV
i5OcGFBZ0+p95Kx9FFx9Gq/kVJZ49iFizsVUprkdZwqihSpuMkSOfY4qLlO/3ve9X27o4rA3U+28
uJ2Ay2mF1Ga08uwX9mPvji/ogKsy8tLLnNZi5xbiS45LeA9PkSraojtAIC6eFrgWKHlQFPFl6gpr
SAM526Lm4p230N+WqNxEeFs2NjwQ3Xdlccsu8Enjwg6I30SI8JMnbgL32Q6KZNcFEyLaEO89K46Q
Jn3c7/DKVmHIllxlYgI4j6hqo0uKJt75fqQ5gvotvqhs2CCJmiMTMgJoUXxK6qw54wtVNpVUCpvT
bRF3pO18/30qYvxDc1JsvEhWd7iLHnUHWrbvZn2Iivtg5HY2iqNPTeu6isDMGj9LNqOQhEDM/GSH
fb/zNOZ4z0v4Jo5wbJGmTrXmx7TRkF0Ix7vGz5NNWIWG61Nl7bIs/wqnxayqXCQbe7awV3iv7dUf
Llsxrm5dX1Au3Z17mdImh2o000+bxvvSgUcZprcpt+CS2eVgxCtn0B1Oc8qVqHCoymfRX7mL8CEO
OMRyCg769o5qazi1zY8AheD0l03jX80isMv93VqIK9i9Loguz67ElHz97395cKOkEa0aZgJsRXSC
Oz9QiVQyyvnPf/zbL5aLjCb0e2Av+lSP7tpKPCpnwwTJaLquTYXl3TjT+/Wkc0Jnklsf8+1NkHEN
RM4NKdrk1KhCwgD4qI68Yc4B7/TzJMf1QsXIsezwcSiu3Ee+mb8w3Xl38IlPKn/J5Ju4TihgK/fr
1A+/mljr41h4/X0WIGf3rdZ3nalpuTAZpp466HduE5//8036/zTHf+PuZDF3bBw6kcSUbkvpOP+r
2fP06+tXkf71OPIv/wd/Hk7sPxwc8Pg1/ejqr7z64/90zss/mELamOM5vDji+o38L9Bi8IcdhJg/
wxC1+m9/5s+ziSP/4KcLXWHjnscVii31v45Ofz4F/ytp0RZ/v2lbV5+q65KT/IeNjExpU4hiSA+l
CSrCoz7FG1ldOmdacphWtcJ3OGZjI3oI6MPZz/zuM7eQ+XbwluxT4Z3blUhfAw1EChWuq0NsPrao
mL73qvpSeXVlErkMoQjUjC2Nncb5toso+FmpvH8MCtvFUJBTt82MC6QyN5Aksbp1BQZlj3edrUx4
Toa/o6tqdMi28QCWSc+5hV8E7AT4+2HpSv0V+Cg2WzKsybEojP3N9tYfWqccXcqQy/oKhnbyo5Ut
OU1oyjUDZtZ5inZ4bIgQ9piuGBmhubW3wLD8S1ATL15fnW03UxVXB9pcKNRJbau4AvZbSY2vK2Zq
mfMmOUe1UafASwowAAupnCjl3kcWp8szLgEJvsSoGILLRK8Vg30GHZ+5Z023ESVit2WV6mfFmHfd
hpl8qpzY/uGiaj5aQZ08LBECEpNellwT4LUFjbEfcSltfeYj0SEwbv57ZjCCIz1Wu1RQpLFjtl9x
zJM6/bR1KRK8OBSjIVT5wMboLFqOyvKd33UYEcqCkrHxmgLYVWZIVK5Cy2o/ZdHbr1VyBfoza3IZ
2pfR8lK5efKsOsHvSqKueOTlZ4+dYUqEHC8kirHobua6L+ibSEbzjKxBQ9FkJvxi0GZWvgns51CD
DF8xr6KD3rRyeJ3j1L/kmG6oudbkXWFz7KalnY4TZqCHkskBcwzmxTNASWG95E4xEIJOOzJ3nRr2
vqzqbUWke17PtLXJtd832VsEsPMtbRamMbniMstoPGQA6sQ/kyqefhD3BhXVuzTJY+iz8E1SQsSo
t/P7ddCO6PZeXcy0JYgq8u79NnLOM0mEeD3gM0FqxkthsBbBkjmaJcBNWM1t427zsbYc5Jsl+AaY
wQgyTgN4ZmOVe2rvt5LgnMXkiPosr1PvtFA3x6Iy/cGvYPSepaGIeNVL6QH4NGVlDkHokVXFXhtb
K9tOXH+lR81P27OU5FcLKimqifeT9vDIAeFR9U78O8vRYG47yGLfBt/H/VJmhMjD3En8u7aLGug7
2g7zg0qD6RlGIxK+YWi8Ammvv0urn6d9mmbjTx2RVmY2jHkGTZiY9SHFwm0dPD9N7oWVNVRpapIz
ox9X4pQ30/SLWs3oyZ0o5x4Bw6OZYkDKa1guS8G9vpV2C2Ue3uHoKOCi4KlgLAOm24/ewhTFCcyx
LqtsE3ZjtqoxMa8x8n1mdvVYVy1MewCNaeP5DMTpQc3Cdr4j7pBsQyp3eDGMkmY6i7+sWIBft+2S
YV8GDhHteuPaA9U8NT9TKcoHp5bqdpZub8G9G+8axlnvSSCHfVN5b0YbsP+dAY9dGdpiy3Fcl4qT
2RS1MK2ZFm66cYQzSl/RSgxMPaDNTrvSgtRuAXwAVqBORdozHPF8qpRFc05UXmzbyrwVTke2OVXu
rsnUsJo5CTNhd49Tt9whmh3CtGjWZiRMPvoEyVfeVHwnVkwHdtHt0+szGvQZkJJZZqiM8HCuRUQm
nPoTBiIoHJ1VbYrFf3CcnG+7P5xl1i/HPo44OdT4i1bMMJt9A5TyDk+T3BClUtwa0Coqv532CtF0
azqPIgJcCsfJicWmWwDXNLJycb7O2t4mlfcbDf65c1RHO8J0QjU7i5CCSu1CMgOfeQ0HiCx8MJk+
OfWwt+rxe8pVTDQXs8pMPeQcPgYzbUwDRJtJqtcuSr8opbv3OX/OIdgNDtaHqYfoFKc/xshidXDJ
H+SvECh2MaI+CmcQ7uhlfAUPfDeGxC89HqAhnB4FR6NmVgcxHKeYYaTJDp10tkWMI5RzXkTChkXP
dvbIxQ9LyDVFB5e2jV7NXO0gWL3DWT+kPI4UE3YvTpjeuRGxclznPO5I8LcUK8KdPaLOHJIk23Ti
EvsvirYKPYX7rACLGDhih6b0Jeh54oDvoaOslB5ue95YE7Wb2liMFB3qMQ1f0jFkf3XF0aMvoAS5
Y5FZPvQdRKMijd65WwJZzV+9AEwO7TZnKEpbCDuY1DBQFI9pf1/Nx4SJn0XNG2F3/NjnIsK1Cf8F
Zt27jHE5SsZW625S/YUt+rHp6gtOMZwvGFrm6MoBNtmE1aejxwNbUJyCuBQJ5amLS4621r+rvPgh
yuvn8l6SksDuxIB5RPRHgyS9irIizoHLxugrXl+1jMAK0RT2eO2CLbdhdvMhbjZsJOUxxGMKFtFg
WsaPsAaSaNYMpu1t3MNoyMLYucuiufz0UwhFcUFAPYRvuo7bHNow90kCEEz/Mj9pbgLb+mLdGQ8e
RlW4+Lhw+PQ+6srMezlp7mc2KMTCKPXa5zGfG/ZT7ImD2+tfcqDNz64G604HaQKSzSvS1WyL/L1X
3fSxLE16cUMT7D3em9uyj6dj6tbtz5FrFxNxJx5vkgbqfwPPdRs4V/SSKfXToNnj19EwLreYPzNI
RVyZjr4Y+4xDUJi/55lrH8s86gDYtUP5s06r/AdjW2I1zIVmyt2LxkGtkgxuoR9eExRuN0i8x6xS
3YGGGKiGXVrIlV347adWLZUPOC/MKw5lu75xbMHoky1jqcDHEu7ga1RFBMPMaL6BszaMFhz/x4BA
BoeUs1+wCseu/ykaStu81pgI6slcfJmY17kL86C7QN51u1VnZut1iZJY76brdibA69xQPpwX0Hmc
IXtMhZdy58QmQrFHTjnOpgagyCSELrJLItJwfs4p4wh2nT33zlkxyr8ri9p7c8q8hHjcFRlnnLq8
S5uif5vSJP3dykrdhXHUXPSC4yj3q2CTSGrxVkFZhHuKxnJwH9jgmbEKRTMEvqODW9s62Vh4mTSD
Ydn1a7jPhFjsgFgP3vMm200R6CmjWmfZdPxciHcD3aVPrtJqn7lEmKam4+8ssYfKZnAOtnIAp3Vw
78D1+t8zy9tvZ6LNgtLNMmbU4vS0ZlGRSAVHbp6rzk1gQLojkCrG35Bf9eiZvWYCicvLlmLNpl8x
CwLe7eE+9hpksAn66BpzZ3azDAMxToHJ5NHpffkzzLE0wdYNFhq2EQUesiEv37H04DUYXVjYym/D
LZYAHo560fZv3KY94C0KQWtlBCQWmR7amvs44ZD5fVapd4kSnN4rvksE5Glvf82SEY2PTqL5rBKf
cMfSAnF1Xbd46PCN7yQP8C/cePXFyTIcgobB/WlMbB4a4YzZZQ5MisJpxda3mBIIs24oLKZ8U0jb
Z4at6dzhmDwP7qje/Inj8zqRhbpb+CCOOtWEDdxyrM911svHHuwx1niZjE++NydPblWGFxMCilDK
F3yoIusfSKhNB6sMgSlbaVVTHQwNG6aQYhEzw/wI4CzbwwdYTpBs01cx8C0k8yH1+zxohyuLTmm6
iPxPkQ2EZScI+d8j7YV7hvnRY0vS4XMCHvhAXxz9i6LnLlAsoOpo1xH7SczjXeJ72VPU+OR25dI9
L4yk3xFHcoQVXU7PKFI8NZ6pkm8cpylpW8s54eDBYVeVVIbXbLF8BwfBgtRo/Ta6MwvJ2IZPoM5H
UDDoVG9EiFweWIVQaPmp9W5VLamxxtLNPT3Y/p7ukYDcGU1hqsjkpgy9nhU78wg+J/38EUHtxlHt
OZXHT+9R6UKoYfgRzaZqV4QHvBy6EcTVFe/z/BgmXbgLZs+8LAxQdkFbV78i6Uccc6ZyuugGfcVz
6uASdwNMYNnC7MIvZ04iSQbIlIw/HmkfQYkmm8rxHJszDjvZTEO5VTrtslvglQRM9NB1DKnmKJk3
DO8mazvMcfCjsLR+KpIlAtm/1JxwEkA4t04QcABLx7EzqzmKh6csoQySh2vqBzCwEdpSuNiLgw2k
9al5nE33Zsg85JthjJZubZNORAmTJN28wU9velFTA9jIbPiVcACm1dgLxQWwaov+E2qXIZenpnMS
sjq5btpejIjc9zAW5iIdDEgNg8UTtmDaeTLRhlSleD0NOxyY6moVhEmoOeek/VNVaJn88pRlio2w
uMg/hF41xviwcIUEpaSXqShcIJp87UPQtmM5jHcc1zgn5TNgTY6BC7AqvETLfomwaVNrGma/jQ6h
w8/EzZ413vCPDrzON8YoPIJTl4EX77Dfsua3c4OrJ8/VFnhZSY2gSk/9EM3PVksA/RS3Znqoaafv
j4Pd23dOQw6D7i8hKXWPGdr6fh//irifXeyaurstl4zIWnfchhh7UrYCJZ1J1zZCN17QtnlBq2Vs
mx1jhiv0BidGsmtzu/nlRK2SwPSSkvhGOj/rslJrJ3Ydva4BC7GN4Z2mNrzj+BJXbUr3NcZAsqV4
/Wa/DwQwe0I7QJ1mGqzDBP72CVoEkG52Un4MtAL1H7yd2XLbyJauX6VfAB2ZmHHZHEUNlChRg3WD
MC0T8zzj6ftLeveOsuy2T9+cq4oql0kQSGSu9a9/ePHTAp9DiA34EaaR/ogugQ3YiWSKVVo6jg8k
3Az3Ve5DiraLpPwKy5n8Arvzr72k9jZpjgUydQ8ihLTQWVK0ReZLXyiJI9Vb+AAcZ2orX8uc8Q5r
Ae3Ya5B8FxY4PEwcQBN92xp8WsHK+4bFHTm1sykDXHsGDI5xv/NuYjq0tTRb98OcYS8KmJEkj9fF
12yOu1uR4ItMC2ZMr3lspJsgb03lDineYOclGyuyui1g96QGzyZdn1tP453XV7RIDlXoGCfdo438
ELPkYLrDvxwaHO6O0baA7bgHyEzXEqyGUoEk4Jsgl906QGl1NdJJbkXEH8P0b/ChSup3nrL/dXRj
nOjCNCJxqhPDc9AUziGYZTMi+MAmAYGw07C/+w9T2DKccTqY2bLN1shEA7QmEE4egDywM7XL5IYk
N+Man0bdx+sxsrYwcvTXqp7ZvQO7xKK9yjrq3Eoz70WPiG/pDBPxD7J3p42bdPPa4lW/IvGDPFxv
jJu7RKKgZHO1GPoHypdVmncFi3SVTi7czMCYU+bKc/xqt0n3vcAQfUPtYz/Y9mg+cRwZm1mzpmPR
WHQ8dtGQuhDb/bEibp7GHrLDTsf8GL9iGflfbJJk32IKlnfXCyJe+a6HEZTmItvnnKbXzNbth55m
irBXV2k0DVskdxYOPnQSoYGUeR5hxpLXeF+nOLatLJFBOBadsyM0DL2P38XtkxHkwUsYa8O9B978
zRZT+9B2kTxXTdhsiDSgjXB6HGh4hpWx1gZTvpb6oNlLRwisEa3S7HZm5tRLI3DKg2XH7S7NkUL7
FG1XiaeNO4omuTJmc74hScpc+xGGBlQvhXWHZ+C4n5G8EibCyQNPjEjRh0i06ZOvp+RHhB0EWYIk
EU/DZLA3VYJSKoTgdFcQLCaX6BEwYuAJJqgdzT5+QKZ4dpwaV3LsVANv5WCIfzWZo4O7honPTJK4
+WM6msOLzfHYriBTOekW52/rPTHH6Yefw/83RFt90b89YkBW//XFSv//07+sLyYCh+57PT1+byCw
/g8o+38JBvp/y/7BaRurFabI//vM/L/yj38bu+yjb8Xpa/0fuybF56X5CbX+n0/6gVR7xn9ixyI8
GzDccOTFyeUHUu0xYBdA2I7Jue9YQNP/hqql8Z/8FxzymPiaDjUsKPa/oGoG7HDBmK07jEqJBrL/
T2N0/dMwG4GQdARXJrkyQTbRZ5OCpmrsIhrrrZtqL6lETmplp7x0kzW1AiimiylkFSGudPrwhFOy
b8KMsuFGq3Pff4GIiJEdLEIyxRjYEuk9RYWx6K3DrAlv2ZoJKW+EmbiTvpZzeENFFf5lQC4V3fUf
83j1E1yVkoSwmTtmKT+cf86gjN63BOpZfgJgJEmw3s5pw5PysQ/CioBYCpNFqEUnu+lg9qPDgJBC
txf/7Tp+xvydf12HiRktd9QhZenn69ATWbqDmVI1dPqTUY9Xxjz2y1JCyNXiXRH7y5DTG0c7jdbM
gs/sDSUodb0ivfvBq5qrfyzO38zmPo3mLpdju3SoFNu2wDfh58shAlvnxE0rLgdncA83uS609lH1
txmg94mK8a8vsvkaE4cJXU15/nn/0QQ27TQV1daMkpOsvlRWRuZsNYgV63jntd3K062d3lPkhiQB
sTny07HmW6ZO9FFmjMwrVNrY24W98SAT+wrjtLRha6wiC9M8SGn1hFDEepvjTdPOe1vx0yfrzXVL
WEiI7zLfxSzIm/CVtN8xmGbPnFgJgqBAcxxQHMbWsI7iMyc4U3D30coZ7xuJ7Je14FmYPgY4qGT3
iOjdxZx2b3Ah6PHhQSpbIUOXI/7N6RYL3lM7tIgedQx3rRZ0wHkO4xjqaWUDosXWSmjzBhHrm1pu
oc9P6Nv2YGN1kWlHUTfuCiEs0ebRwfWpv/AKPATkPaMlwQGzUo9Jd7IGZOe2mV/13iqX8wBM2Wcs
oQZHPA6XcFnqBbwDjPJUkiIlxrnJcPF0pmLVlW/pHBw1JmC8BsmtNtt7YoTPnkaghHKYa6PTn9eY
ZIP89O6xDQhXCGlDFGIK/POzd2bK3iCqyi1Y+FaF3ZTsF23HXa3gacPog1ZY2Hsf2RDmS4GHaxpV
ugHxG9ud458vRtGOPl0MEz/bJveMikztqD9fTFZ6Ttl4bryFY0d2O0ldUucNNBzxohva9eAO2lXl
1XfGAJAVGMjvk5I4xw4Ceo84Y9G6+GiTeq8tY6u5oQMGPp4JIDDbdEejgUtSo31Pw2BD/NapDMqj
5bC/GFJPVl47bIN0PBUVaJlh8wxzoqNH13svQh0+N0x8wEdrR/YECToM6Ra0mH95GCor7/Pvh4To
eAzlmSs64tMbLzrP7CcnJJMoh1Wdx/XBmtjDsxQjSbtT6rKEbqH3Hn14mTOv0CKAxaRMvSo7bZcO
ZJSg9ZioPWWOtnbJQiSjgKeIbn3nVMkuuR6S4LpLPaBboI7LTt+ZIzznWwdIb2FJbkeDx9WUPLp6
dhpc90iHtUNUsXdMelJo7Ni6/oWDID+Rh9h/TDpOHW8Z9n/LvNiY/YOD0KJVENhlpNtBU8JCWtSF
K6BBAz1u9FoHbANIJT9TWwskAwuNoOu/XMKvOz9XYOpEK9mWFBgS/bzwUI76Q+fVKfKwplz2UNbh
MbbN6s/r+zfL22az8VBE8CPZ03/+ljwtUeJXaGuGFvaMoeM/+tKndBXhtocBvqXz+8uKYvSr/2ZN
mZ6jQ9mTJoS+T2uqyGrHCeM+3RZ6eq6q9Gx7ymYTFlaYQXkxscOBoDt/q/EAsBt29iA3VP7ciGzR
u/I0xj9OxiLUouBUac46nf2t17Dn5YF/zKz07IkOMs+mGBnkVQWncuOwHQfA+KP21bpU3OPkLWnv
0fcy68xaS1sbOpNOWW+K0MqXdcDkq+p4sdz0qZBU0pdt3cjdo2aTfiZsZ9813Xke5qM1cYlQwtxV
XEUHur7a5b1QCRmYtmGCVoIUUDvEDWYoHqosaZLDEN+L9L1I/KUYifWx0Kcti6l+q7RmPyS4x0f4
kzYF38/IPV/o1lEDWwAgzRdxF50vpyK2vOx65ZsHOmG7Dco/MokwfHLdhZTGIcAamQbCU2OeTZZh
DlE+BvlkrwhKov7yAASY4F2JOXvX9eZlhL+7QEwSQ+2OT9kcnZiCH+yelS89TojaOhN5cMoERlOF
QIp93dTycfBffIN7m8ePfhl7NF6htxBefhXWzAti/nJa/ngmAWEH2jhv0iI6EzG7b3SIUYWKz3Ov
wf7CRdJ7vGTqdfc9JHLQ5G/7Mj1drgAr0dsALWpVv7cDOh+wIrPh5+PnclQFwWVP0jCmh9tJHJX7
tXXjjdcUJZLb5k2TGKjecdC9ybzxSA4CrJU04/6wByjbJVF0/Uq2QsMBV7urssAmhQHcVWKyBpqw
fK1sZH3SUeHCdb7rHarUwHnvHvORG1nrDvlOA7dLuNiHDjk4L+Apo4hyaV1J22KyK1m+djThdFOW
ZO74mMdlwVGE/WqwxKGO3Ls2p2tFdHuKG//I2XxSTxgk4DyZxs4uybz1tpW6xDTjdtIKLoK2faz1
BOgSyRyqyDW2L7foX3ZmTGw1om4IZAwv+4gKwORcIF5nVQwMCpuPybG3GJaNi9b3NhkGwWoVzUFy
Nv3aW7o9z7NKXo1ExQ3jsREYxrDsTE7cGi4j65jkRZ0xCKuBlBsMYSo7WoaBtiI1Gie98Jw4/Eoj
Sm/FDLgZqOip8qVq8UmM1NtA3gQGjzqNrVH6MCfc62of+OUrViLFIgRaXSJcRDZnY6RHxON5Jnna
qUmL8rfEn526zthenuiQFZD+XpoOp4fcu4cd6K48oG36fsiCaJGQHJEujdXZTm0yWeNymY53jR/Y
1ZwlZ5Tz2BY0dPcBE0S45SXQU/oWzcHGNwYdE6qEDcfw7yHTkuswf7Eq40lWFBxRbKxwjMHsm4ED
3hsbK0mIMC15zIr/2Ywsa5AgFR2oolXYPaY+OWuBdoSEuJ1HJGmTE5yzkVgs9bxbF2HRQM5YBXll
7WAXyMB6heXOfVoXW8uYGOhMwXL0g3Ph8dl5SDWmNrqp5GNDEqHDeh8NsEsSVQLP2SkOuHlZ/tWf
BWWJ35PZQ1bskqQYRoDx7C372DmI1nprdPIn4hDZU4uEg5115ICF+rr08+KBrTAib9U5Trp7HH3j
0Pg5FbhevOawhQNysBb2GJ/L4mMW8AUo4/dSbVGzGZydgIUnrXZ12VOmgRdvojhHb80ikmb4NAcf
rs+LaQVsMw57x48lOaUnMTj7osamjk1ItuxpZc85yxOrVeWADnbTkk5g1e4VMA1BOjiPqwssgavx
XQ75X0yE22rnskBS8SY7TrP9IovdkfSwNUFK+KrV+Nn06gyJ2STYvfSQInOopufLSw39koYTSe2i
yFjL8KWfUOS9GJIf1wi2uAQ/g0X6kaGhWuMnxa6LS+QgcCOVg8940RQ9B5Z7nfoYhZUcBWpjxf/q
OtWSedUG3RMS4GVtFxQXPr89tv0r029eglQHE+ozQr0AwPpB6Wa4yzNz8MUAa7TzcBbAtuFpjMYP
Qt88AtEXYe1pTN28ZBmV3lPg8tB0DAyWjbhXC6R12dnnytmprbhBQt/I9kvqP1tRxjxL47hA2XTA
Qj5Y4lX8RYAFYV8WrafkZcSrIeOQHnXrKmuzd3Xi9v7RhNjolBNG0MaBLQN1mFr6GNQcupHEIfmM
ePerzO2tWh3dYB6E5+yZD7MseT1r65sGCbgd+fFuz4/P44CYl4bpfZu2Hsg2K+RYy5bieFQxHgQB
efzhNNNdAcgi7x++C9OA0BqdIlERlqaGyDlmSVY14mjuY21jyWRtzwxMdWY4qoZL535tN+PycpVO
ckbFy9oGC6tqZjdIehD52fGZ0fXSRyCwGshVr0q7XWX0Q8vIJoDeT+V9Md4JPORGyLnsr/qqzNqP
XGa35WNYyocu8o5MZEHUHOdIZOuBwmKr64J9QXR3A/q02g634GwQbI0D0+WznIJznDdvaq/O0Y6R
u3VMiJsYw2GnDuAyFrsi7W7D1N7nQQODwBq8pRXfD1rzOEfd2xBsCjN7wxR7H0f2XlUxl3IV1RSq
RQalPscBRmjRj3230fadrz9PWkSAkMFuEAMl4isAntjdlUIeqoi9l8g9pnjKXEtDTBOe7MLZj6RN
LBLDOkx1s/d7faW2MNVOq43IsfXD5chSddnYAkS0/i7pypt8pPyqjOmsxcNeLYNG4CaBupRKpUBe
1GKX3+SctezUhazfGFd8b/3ny9ltcxOtOj63TXpCCkyWX+YcZLPzvOGjRqT14+x1TQAQK3SPxQQt
q4CCl3kQdRQYMOlpuaRpuxOWQ5pjnzHA6FgKpn0EIfcWZjricjZ3jFXRmiWEIHY1uZxYiNwTVtuX
Dqlr9RInmRsJP2OhR5hpXfp1dF4SFafePvkuKDfuM0yUMBPgt1rq+GU2A1YwrvS2fJZZce686k3O
3hEpQjTSI0KOSFemn3G9S9vixMjqt5Q0EFsQcpDdtkN47oPive6oiyQ+JdSLKviX9BiumrIu7OSw
7mF3pMJ8QbFKizRy4X1zN7bA7p7gwbaE4XL4YH+Y+deWZJuDWYnzvnm8lF0FuutVo5mHzDUCquTv
/qwvDcvB8lL97Us5ePm61GZBNHnKOWwcZO2vkUBU2BR1V4bPHUsmnpzJdqkn+dM4s9WEpc6x5lJs
uzRK5bqfWQ64FQBcexHPo+RdznoOxUt9OGOn27tqBuPR3ajXAB3tG8FqeF2F+a2m7HQr0gzK7Nul
BK8Cdabz5rQ2p4kRm18GaS3Sic/TB+5O0SC5bwh3G1hi3YiDldWza1dx0+K6Ep14e+IeU94gZOex
urGhz2Yo2VwjjmUWVbFi4lImK1g+OPnl5peONaJ278Q6Jm74Foaau7Ay2a7hC3+PDW0HfcOAL8gH
E8R8q4dQgBxKDdxX8GyxTkbI7oOt1ulS9/COnyS2qFWZPOe9fVR4TWFZe2SUezyiV+j+jQVyvvMQ
UPva5bPLCM0nZ2Th2/YXBpxY7TX1W2MY63IOv+CUw/YtD5i0wqvUbEQa8YcxklvVevW7BDNauIl5
iCtCSPON088Yi3VIPnV1sFe9S+MQ7NPmqRUIFIsheS7jaW9aziauKnxAdEi0SALuOpPxsajNr4Zh
f/QyQ/IJJ2elTXm3Nsrg2RzUErTwsh6NcFyVeopMZSb7uiMHZB6+j9IhYbKC4jfU35lYuQsHl08N
k8qNUXFg27rjL7XYIW7Pbd8s6CCc6KK60rR+V+TFNvQq89aLdcykFXm4kEzLD6OJ+p4kmtaNyJl3
8U8hcBEHojE627m/7Rpkv1YVrkdkzmE3erugc0mNasUmhO63qlpM/hu/ozTq5vYK77FlgGDfxe4P
mLNbBiUTH6GRJsfag4hDlK9lBLcCvv92SOQruXUZw2sC4ygUaF8KuNiJY0QrsjxdNpLgzoAcdBWk
1WZIzC/NyPqQIUm05Xf2c2zTWEEDUS6poEyoMhah0J/6MiIoqoKvmsvplWMUrVDSbxVkBHmXFEjC
jeGFRAuR9o9CLKbYgDOo9joU4FR6lLpzvS+bTuXCbKC2tgs/MJIL5rQkp/yUcEZUA94UrTfOFEo9
FbtvLF2LLtOWOAQYIsI0xRi2mIMv59rHLJI9DxYFrSr9R5ZhJdWaglCqEpNAOCwre4ZY0qfTLlRF
a0fakp4E+14TyRKpebPMhalhphivxzwm+XyGs9rM3sPYaORnO3e9J85tn20bAbOtL5FkhBnWRlIZ
oY7m/Nbr9fe+GO/bXBBmriP0B8SkqwgQmXcNThHgFWKi4sdif9ey0aYcEwuvKymMbNEgRs1w7Qy7
t94oenK9MfgbuutSEmwdxaaP8h7HN1yV/ZUpuYJwxkGh9x+ikPDC0U6PvQG1rrmHOY04SZfeJiAT
vIjF0tAIFS7zh9DgA+LiWtOCeTWQkLMESfxWOsMa589vtpwyXGrHpSYh4uF53LDMsA3JCoivbYp0
PL4jgOtabxkpkNcQL7xS9EtbZle4F9coZXN3lRU4MoineE5K+B/aMWuHXWwlG4Muccj1w1TZh8ST
h9KiQBbTvMZPZAXc8wC5ARk5uUw68m7u8Ea6lD1509/ow2tGL8k2d6cN9Y0NT1iHLcUh2xv7wglv
pOxeLhWR2rknrEnjTL8vmZuuSIa+zZxA+RX1POL72sGNMip65obaV8w5MH0u0/eY2fLCbAFLO8O7
4aLhlNyORfoQ14LYn+p7+EqjdtRTEk8p5ETc0YgBAwZ68zV2KtLXap34IuiviIlZP9XOdehZ8RxA
7ouAYcakMgIL6aj2eY+9Ff74KOwohnl1sTji9VxZETq0RtPuNEv4q9Z0zhCuvzZCPlqx+z6kVPKo
VUmhMVZBknT3ESucMEZMA8zxOmv7dp832rr0oD5gAyyXEGdYYNVMk9XoJ0hHb5HpH2Vt7ohyMa48
VZ26E1tyHtAfFO1V2fg4EXD+XJ6sBoQx2eyCnLCrpEgFnhbsWFDSGKZggZuz93cGrJmUwzzwzHSp
sUUxt1s4Y9uuOwH+G2v4TinAWE1eFCIfJnvoVl+qQJ2A8Xcc90sOAW6FX2J6EjnvChV2VUGShM7x
MkGwvLLBLEhVVfi38s+EzsDv9K9fVNBBThUIlRHtmRWWEPTCk74aO5NUUFohPeCJYIYqB6T0NrJ/
l8vxJudY00zj8HMIXbC0sNe+h3njIBe/mikT1Z3qXcR/BS4SrNGSXyVBfBUIYRTdq+5uoQacQh0X
8fCYtuOeOuzcA46E/byv5nTTYr4JNZ8COBhIECMqW3KFVgddWMwKQKMBAWw+uZJqkLHePhiHAj/x
G4GFMrI4/uJlaCe/YjUxqwP/LaakdgPqVVx8aEGue7A5phm5tPFhYM1XCXRXdOsQyVdDS86QUfhr
+AjUNEmP6j3bqtvWavaVluC1wPUVTI1+VDruEEzLynHuLqd/XgwWsvZw26iazO8oNALPuMub97DT
r7MvgW2sSjKQQqmFVwQCyB8XnE3WLtbtBz0dNrWR7lwYxsWAE+ulvmjVMTCF1calhMCShCqsC06D
8GfmrQetMpqVXfLrmsI7YsOwJ1iRM9pQZRi0EqMOjwVGlRyohANOBZYy+Ktg2fksAExXrL1m2eKF
IROwdvyl2sbgEMx62vRExz+9gluP0KHYyCT9Wjfdo2ZR105ZWyEtKp/8cJ0K7imguQaNlqSZQI4b
oUYnGIydCEl4ILMH+N/EutglLhMCBl63SfMGTvg2uZQT1vRlhPBc2bQujm3slX8TFfvz1MWrXKMn
8yEMXzdQHZbFF8vh/YAIRwWnpLV9X1LaOOuYjGy8TmqOE5+XMB7YkiK42AunhjrCSwqJxP6IYxzJ
00BufdE1u9wxlsADD4zCzkHbvNV1366b3NojxgYGlsb6x4uQp4c+aR5VW4ux1cekDdfQTA0c8bHi
MRlSBbRkQUJ7TW3yPKr5jGqHL5O016hg+xz0Mdph9f2KriTfKujSS4GnzPAKpyLwL/yWIPMfuvYx
KL8WikJ+mcCpTCLTTW4LPT7ii09AUHEHvffGVxB4oMZjly0oxIEMp+H7sq/fpoK3TZbzMTfa2+7B
6tNXXT2LzmZcHKXyKHLkV1DL2di0HdUNgkoOIbIAvI1DsRxpWLheavY+7/U1JM/n0JzWTZJ+l6GN
BSO66Ro+saMUGIUNgayNphu8I9D58kWclz4T22DZ9F5847n8iV/vWsFIF4udNVx1DweXiEilarzG
ux6oKK6OeJjddlqnL2nDKXoYtNN1hOc5Ts5Uc4xD4KQyIznMClYqQMDs0CBn3dGuxvktKOdVULIe
LsVRp1oQqNabkKMWgzE6ECQsryYpwS7Hbkpf4Pnjrm82F7xHw7sS8yXaJ17wipzexWDU905nXdsp
9Vae2o/uGG1tjxcvNve6Hq8hDd11CafvBSIjHswclQ9Zcu6xsV8Krs63YuiD4wZZNFRMzd7PpIFY
jXFnqUktIuq9uuYLUOYE7G1dgRjVoSVfxDK5t7e1UZUbwqAwJsbjSAJQekEPkIfhDQTbkXvKPYEY
gGgrDZ66Qdtc7pIzVPMKNuRVE+hgSJp7VEgvkaP06Y1x1Uj9HjBGvXXEhJ5aJm0oVrdWx1Hl986x
zZd+i+O0Op2FTifTdDxdO5OrIiCDXvU23shpEnIO/nk09bvJI14MsNRd0BJbfBoDd3onypCWZGv6
XGsQAwopGNdsuVtxj+OQqdMSWuYhUljnn7+bAdtvZlQ2A2zSlfhuYavB2T8GgH3cO30QTyQmsA20
sb7B/uUmMVSD37ZvqNYo1rhX+ujsL4/hMoS1RHkFc4XqU8qUR7qoQXNsyZvkEabsQfsUE3nVaXTO
ArljC162Gg3zBbSGig9K55WnSEuWqlHtEE+sFQTCofTQkdxWZeOLRqB07LcLoJWvZg+O26mSRQGv
E8mk+RkXULwtWYZByLdONOqpSfRN3R0uAIHeBs9Q4bY4hJ8vWLEj9Q+q3lcnwE+r6oiHz7sdGDoe
vxkviSK8QB94KxtSE0WvuKuci+Z45RrORxeKe1RHDKpLiosuwvbTSMoDoUsl2cAErzL1cq38JrQ5
GbqEGZ9WfvVxEgIGWLUYji4F8Pai0uUO4iOzI5zvfkDbKFVgsaSQgHsihNJ4pXnivXM/bLUlhr3Q
F5STORm3uCyBtowhYwafOeQiggQ+6EDNrmYxn0q+JRKixZ/Xhv4rPwGqFAN+3YEYICBX/Lw0YjIm
MqjlpBk3LMwK/cKqMMQbgvZFUFLIKfyPUFob6qxixMbi0daTW93CJDmBUc7Yfqvq1khxOaSfbhPC
f4DhOrnwOWOAvBWM8edr/pzWpObZRNPYBAVLTFLgZf18zViBVBYpeoRBOw15Hba5yYlyXesl0VO6
pvGMiPFIMINfAouGGz9W/ont9i9X8ZtX2sMtzFXqahOi8aerSHVDdlHidVt4wIir6kpJfrsHvx3t
65ls0EFMiv3YP6Uu2ZfQDWCrwKTw1/jSvoydfhalXSz7InupeqBvWTGErGzx9JfL/M277yHyxnQG
XiaZ358uE0mcANWmzXeNI2zwct3ZKXmJk3g0uRQvmtcyLY4jKQMLTw2L4S5XsJDTm3wim30a9WHb
pz/inP5Xg5jfDOqhQXFZTHMv7L6fHyAm54XR5lq7bepg5ZyMyjSWCUO+JU6Ax8os91r2+Ofb8Ntv
pH6wodf/hsXntjiuQSJst7OMzKVZSmehC4BpWKNVhx1U73brqU2jv71ev7IHYSLg6MMj1tHOO4o9
8I+dt8prDOwJL9smj/6YCXY4zkHRusd0jPE+jk6XQXPrUZvPPiAhvWNBNq4c3GNI4Ygnh9oR6WOy
wk1WRU6wI/4m/ch4z6lvG41KwM5tiiQN46jsYP7lQcnfUEcUMZMANxY69I1P59aAz2Hli7LbBiJ4
xxw03cpx2NUMCrYXgEEr2TRKdI165Nz0k99c//m56b8yRyyLIxOrAIL8FNXz5xvY6RQXfp40W+yf
963qHgG4bpXKYTIOapoj8n6FYzj7L2jEwhTMaCqXLF02AGufudZe9XOeIj52evIxZfoVOXS3DO5v
TW94y2zubxn+jWlk//rcLQvSnsX7xj5g658pl+5YTmjCsVH1el0RXtjYGaVpqlPrw2mBh9mPi1UQ
ltnq18SHLGOSmkiytGlMOdpmvV5DLjdWF+YEqiNAM614A9g9D9ARIsLSMevOMprBtKbxrk3oHpc4
t+gcStZOBEfgsogU1j23zk6NaXQvPhshbpLGE6nU39BCbUoUdAhOkL0Agyz9mgJEAbmpYoD2JsMl
bb42Kxe9ohqvVbH9GIXmk52oQg/G1uBmV/o0vmakrjQM5kn0uVMkSix6qODhj5NIsETcs9Mdb4sT
IfJDyuA/L5MLhfJniqviBxMQCYpIstlnlq4n+7EFoCQZ2AerqLtI4O8Ir4lDGO1YrBj6J0eiOSaq
Ndap5DusczHU9vaBw19Qd6j3fExacm8xqSo68EHmL52PpNq/ID9+Vb7lmKIuOifjJJQh24Zq5HU9
QyAL5bHOsls9dW4m26eyKmpvoWlip8ZoZAW8aI33iN/UX6u7X98Qx6IrZnRqQS2yxKcTvOtbzqe6
h2Foq1luTX0iXsxK6xczi0CtL3DfmV9VrxX8ESp6QBJQD+Eov4vq7PznR/HreeNYeFVhlAyfWzgq
CPSfO15olwVOs0G1VRGK+sCt1Fl2sv1rGXD5pE/P3IHZ7OFtJhzd+by3Qrvy8TjAUWguDy4TiKqA
IVWoDRM7BhqCgVesRrEBfr8RAuwsttxz1bdfHTznl8h8GI4p9MIYqB9qrpOIkKUfWQjqmB4NJVAR
GHOctDchk0FuIJJPJ4PLqJXiKcTiU5MksofjUSF+hcLI1EANVsftZXYmcmenaK5eQLPOyXzwpXF2
/Xj8Wzn0mwUAlRGKqeWQmkJ5/PMdz9seX4I5JBzXoWf2CrJcbLTJBZw+tUFmjRr6K6CtYvgxNvGT
avNIcMoX2FKep8zd/3kF/HrWOo60IFkaumH+yphP9a5xSinLbZ0ybCsm47YIqqOlQx7InbuOYBNg
k799qfnrSeWgdHc8uLa42ziXsMF/nLRGIVtX2Hq5nQbXWaU+lKky4hld8KlxPuEPticTHQxwqgW+
5go+Mp9zb1ijRH/yO+ebgUfc2u4GzMnInFtg1hJd9by8cY7/ZTm/VOg+O7+4ausXM5P58oJ5WvP8
be5vL4ARrhWQG93u3Z2tb7piE+mlvdX77NVrxi9A8fpS5Axewv4vd/w3LGN+vKU4vQ52Pzzen5dA
bY3Qokf2gMGCVkC6Zye+t9SuCwEsAbG7bW9t12dTUz7FAviEoTYW6iL9C8/zQuT8/E7CNWU90lJg
E/Tp7U+p+AbktsX2Mg699IJmwQBEuPqq91r/ivXPOxNs4qbAKDTrSYzByDKNHjPBcRMqspWatrpj
99x52sJtW2X1zsbmGeATasJ54cIY+buU+6FrgWhTRp9MSypPqZKwUJvV0vYJIVu1Cfji8G4FMJ3R
1B8RY5xGaF1h8L1vIbpUk7a+0OEjCODYXyUrw2rfHKJbtNI5XhD6XBGxMKjT0+a+bXV3eTlw2wHk
PmoPrvWUpgCQpgi/4dzxiocNcI/IPkTikHRW0Tz+cO8o9AdcDYhnil9wIGJ82XC8ZJIZP2FJcmH2
u1JysgRJZSxmGZzRwGP/S2wc+YvbPgwjEg+vRFtsc5Ogp8vOpuhDROQ9hzMKYbAZyclOHt3BGI4a
vg/LBEu9eOS8MQaQ71ydPPzxQ5gnD/NMyfjnl978teJh7RkmahmYvhgxfqoUSxfj05pWd2u4u2Y0
bq0OwNVw+nFlARbWBkBLZtZvumVi16MtLyN5NJX6ukOnt5hxl+aMY7RNkcIYgzcxqB97nefXwUtb
cydsB/1MR8+MRdmq61PcPoB/4jq5ztvyYTRcxhEWrgs49eKcL+rnRoAxMfk9mR59dTxETOS7+Snp
5PLCK809PhjjYLBhfVOHo0VrlDGSQq0LmN89//kGfXK8UuoXl+OQJgwJiNCF9emcxv7cGFqmS9vc
AfbqxoG2unGDLV4lKCw8sHJTvwlqL1s2syMPRDptTGluTNd3VpJXo+r9qz9fktJPfeLDY0DqWAa6
FDRC8rMewGMc74HWkkeVDu6K+n/nJwqsIK7NHCCYWIF2N87ttRZWJzeF0eBbXbWwk5jRtQlPwCvl
AGPyVc63TlXh4yJ4ypwKpF9p+vWFBjNqcBA6mI4CZWIT4P/g4TIY6EhPMst/D+bC21K+wF8GJRZx
3cLesK9yhwzoRFtGhViq7icK+jfMI24VqcZu4PLYLtmPIYSydLy7zOaGudbXNFW72SamaywCeJ2p
eJws6KtwrUGjaluBjQybM9A/kmFzTvSU8E4MF208q1eaRPWMv+SuKeBtVVW9jpGZLuDjX+cJ+l7P
wkIqIKIDNtsRy5szXMwRGnuWwD8udHDXYoaVosbD9kh96E28dS5SFNy/bkVvbhucsP78AI3fPUA6
WlwNsAQVlq1Kg38cen3FHCHGCmFbJjAxepa54pyAY7krQ4KnEupAumqK7hWRJfY0mGSXDNfZpOaI
ytVG+1LrBeoLB4Zo93BhMs2MrpdhanG3xhDvJ04RrI2hxkADIWWPE73KoO6m7Wv6HKCZxgraLDez
m/ylpv+1jHB1m7KWbVYA93wGLrqW3hIzs2KrueZW+lR0anOeC1TNXMSlNE+hF/35jv7Sbzq8ELRs
gCUmFbVwPhVToWx8Io0AagWpbwtzjla2B1g7zOZHlM3wQCgqM9c9ZXH03+ydx3LcWpp1nwgV8GbS
g0QCaclMelITBEVJ8OYceDz9v8C63XWv1K0bFf+kBx1RpSiVHJmJPOcze6/N3JJamwEOwmwA8QKA
Hh9rOo51jisi54sOJMzl2nKd9vXzF7xmukMZu2sm7Y7l+9+dwb90659fvMUxzPmy+nvWM/pPj4M9
u+T0oB3cSW98cGL7mIuzNcKdwjb8tRzjk9HXV6M3Lx27mt+/cD8f//zT6/GGv8jQ6NV/qUDyxiJN
sc6pQGis1tp/Vqj9TZYkhDVwVf3+n/vn2fTnSsPhpuA4xZOKrU4jCuev32siB8L2ZJqsE8coKCyT
xlMhFmiuBxSTpnS2k4m8oUSi0DCaU9VRPTNox6EziSCtQJqWuWuHsURIXB9Sa4z2noVhPJ71VaxL
c5ekqM+UXmg7UoLZLbZJQK6ICNC4fbQkjG2FDQoetzWzJK29S/Rki5MQMY+NFIl8PpajGWm8yjI8
do6+G23tS5vHymnNLczY8Hf1wCev/JouXUV+ArZI3IqbdJD2KsK5k/0IgGXq3+pmvKJhfO2XMdmX
xuvMvgNUOl+ravb6xonNZj/Iheex7F46vR22DgJPn55QIo5AJBRbiL+Q0QTtPDyBqQobKyf81kI8
MrUfsfN1VsWbyrg5GIyFXnlEbdvnF/KHeO1wyLmOsXN0g5UfDddmJpdbtZEqMxg92kLJ2Nm1N3o2
WyykirtYT/OwSu5KW59Rt0TnonIJjHL7r5O3vIAfemXijjiMo9NTX+FlMINvioVqyjqPWsVqwrtp
l+TF1LRDSRmP2mmo/MaU5NMn8NJNnSmZBdMpgfaHA7g5dUbGXA20GByTQ9pEHOVKtUPG1FBmea/L
ui9O3RL6awt7kMDU7dwGhLdeQXYQpFaKKgQ7tm9NYo1w4WcB63fESCpNPBVEhSg5wXFYgZZWImOX
RQ3hatZU8zq15cmbCLKLYpQjD9BxLzD+CQtIwthKo6PLtAPtDtixXnTaVhHqHBgWYaOlWfM/VupO
wsv3+0/G56jjrx8Mlz5IxzLNhaAyefzrB8OLcRoqheeG2tKRJVHrHnU/zSml6R3PFl1qq5oBtyEO
JZXB/5zkPsZE2/YNIoDCoSi+4cq5MxaSDm12wXwXKUaXHA6ITL/fu1wzJ53Miq2TXbI16bIu8s2i
4HRIi+RDGbPCL6zqK+Bne0N5YXPlUL0ZJYOSMkE642ao1UATzp2xNStZhUuO139SlZMHRCZQ+aJd
rXWOAy/QxvSIaRYRf5XXjCbRU0B9Ev0x6+wnLR1eK7Pjl+kGt+qOjLD2UFChe9Z4H9EVByoBMhs7
Lm9+/wr/3G9jnuSA43TFSMglof508kRdg01M5G6YyGUnGebR3P/d8fbzxf75bziOyyxFRamm/vQm
CqpRBp+xG47teC75Vjf1wIZ1Ri6yKSznnuTz75YuATEqXwzY1czmEPf9/vv8pavki+AiNKnoGSxw
rv90ncSKa2d2Ip3Qi0kESeYaIR8kTjzFC+lkk72HkHpnKeLdNdxoq2Mf2+EG2RKmRkXb5X/n19Z/
bvFRqq/NrU4fz6KKkfRfn+xZlMWQwXgLe7tRwqZ84p+NNrJTyGpGfERDl2X807EFJ8ebbYbAZKpb
ZXcG63bfajV1YwUJOSLTzNedJShzo9jarRuwiJzC37949n/7xbJs1RmB4C3/rL3/dBfnRK44ulTs
0MZnSihN+TLMot2PirLVaUg2TpRnqAlVyizc1ietBvfaVyDphUo8XTJnF+wYfHTvplRat2v8+KYp
EmVnjDZ6xz56ELMt/YE8cH+p5gfDsQlicZZtViANlhpaO1gFopMHbU1jjFaz7xhmGkp5yF57bE7G
plTit37Fq6KqkWTJ1EE/9Tt8euKu167jikQv6VXLJCn2uLDjbaKrLvFM6UYTU7PnET3W1rxc9aW6
5A2DrZ6F/7EsbBNcupaScjvQL9dEl6eVhgSALvb3L7L7y0eRfhM4lG0YBrtLqsSfnoi0s01BJce8
Rs/2Vadc5pGUyx6OF6SfGI+63jNMaN6LCPv35+vj1NpWUKvcQGt3UZFFxNt68keb8LsnsUR+FUP4
SVh5F+uLtaTmQqUwPSX5cJ8XXgccniV54m5JhVS2wGQ4/8sfsNxgoy76D5Bc73IiD1MBVMqt2+x1
Yn99HTOA0Z1yvTQC9CWqL2dqWAdVxrKs7rxiOFtq/eGWrbVbbpjTsm7vUtKnccQo0GhXFSCZSS0B
l3YH4V2v17VFByXrIDp95eDpZPDZ9h0yKPx6rhqYtXyc+6LdAz/tNi3iZ18dPjqEN1t3ffQmy3sU
I6WTs0Rv89I8WynW/RW2Bj+02S6mhAswQH+hCD9LE6JjY9Qv8GM3ZWpi/HdT5W9uLuuXjwzvJltd
nVkui0rj5+FR43mEraadR/5iccsU5Zj1sBydbDin8fhQliaq3crQt8CRQE7x9KdgDHy94+Xp8lj1
S579DekCDmbagu+Qa6UqVxWQx+QFdTdScav9NswW720N04fMwdrxvVpbDvDkDsswvaoAkE957AIE
1ZsLJ7ACy5cnoBKxRXjCiZTmMeSR/AHT7J0Zl8oyD1dhpQzmprcvEc7+sIPMQ6TOE6Lki0K6D1Z3
MoaG1EARPPM9/P4z8GvRv85cNMdky8jx+EvRDxQ5Qb/DqzYUuFqRyhaqw+Z7nrogxY3GAJ0gMpVM
i9rYzkr0dwoC7Zc5vEO+iGW41rru0j3nZ3M3EpFSV/uOYznu7z0vPxhpcjEyIlnzDnxoLktw91FM
8uhSaX7jOBH1bfQBVFLue6d7FwuQYCWeaPXd9aEj32CjlHsxVeBVZPkmQU5tpkHQALrEw6FmeWFX
cx4BDBNW0YZaCvnPPiqNvAxNjjz682DMutc8S67TXL6zkVi2AmUZIjVxlhmXVSzT3F93YXSAPyZ7
tMIOv7ivD+9WmuN7dJoA0TXPkI6MJJvs56nRqIobT2dYSVnbHXqD+5i6CuM8gnWwX/jeWtUO8tiI
WalxV2azIc8NWU5dk13hTMPpVKItYA8kunhn2AVhYy7GV+nGgAZs6zY3NWgDA6AFqGVBncJpUFIw
bWZx0TLkXAQM3HVu1e5dzzs0s6NtbYmnwbSxMOTp8E5AtbbXpHpJxlw/rTNNQApZSOaHjaZUP7Xr
d45OiG8AIzuj7nwIOHA2oPQ+gEWD+x/Wm1u3MFvpjoaGxTimbLdDWToZE6Fpp40G6kHK3VIhS1FD
YbGMVhlYSjWTFAsoNVNUZBn94ARxMoWeCVBLVuoXQVrpzu5BZWWqNfuWNCnklapBY8n/N/TJEkwR
lVsR7WIv+t4OFKICTtYGt8sN+dWI+zCInG3JrIyIWIwNZotxWYkNyKvIvLsx5+aEo/U3H66fZxA8
2nykGC2v7IK17Pjr/dLadpGXeM/JOkdhT5RzHMZ3PMmM8QpKa/jwjkU79PtPtPtLL21qbCoocAzL
pd75rMv+VDpkaTev9G4rHHSCU+axe849vm/dS04wtLZqA2oUrnW/K1MIxZVsyc4zuW2wAxO63ATZ
6j2BdHhTTgs4BwI7MBLhIFA85Q7SZnKKwXdsYI6SS0hosIyjnawZpmVJxGK0GWvc+wAARhcUUcr7
sV36OiQmS8KJmwAlNlijE9Q5WAqrD20vDjMFVpiptMR2hPTq89g06umKxq7f5JOVEPEIQyTJnBtP
w3n6eWLvyLVk7FfK92lONF/TzYdxMF4bQ/8hy8PsOehu02+MTHtUyNbZmnp3F2EBYkzp7MakgKQW
pw6lkmkFlXCv2D15sBnuEPabH2SMwcErTBwABebxhkjvRamuqic1vHM9vSyD/92o1fshr8ptaXBm
qil0VbxLVyC3KN6UqfybeuUXEhPFtMYY2CRfgZmr9fPAlZ15KZWltkIzN31vJva1Z4MZVgPFk57F
j228fF/Emhy/lCGAGITDrXY0iXH7/SOmf2Ip/tIlMtyyeKbBSXooEr2fansXj5mAWkgaNerwIJ09
xHVe1QQjoDRIzEQ25UwvfGXVmWauvWkA1k+emYJmBBcsNQCDNZi4lqdjvYC2GhVnXfI+OmSl+zet
NUX+xHCSYTLvfNZFL+rA6aPW5H5rUfMAl7nYNqLkjW/Mm7bs3+0qzkJmFhxJkuhm14mZvVoHckEl
qCH+mBxDO+Z1sar6fV4fGWFypet2e051DlbpJmHvlYdsPUUzu2PJpWMbjcp7EtZ6ulVBXoFJG84c
s3bVlkmxS65TYwSTPKg0EG7yoTOZofAqH0hEfu4rCmcdt1ag4K73R6N/7RHankgisDk+tR40skeV
1a7a11phPeEpj47s6DCGxm9yauqlT3SiU9yRMoqNZDnaLGGM+kEpC/BhxcSgbDhNE8tERyoPAAZR
KZY2vg4yEFTEFm0DJ2jBIzlUbJmHb6XXNTA9CvVUAW72vQh8BApl7HMlJR0fTCbYmDjgIeLwTDd6
4E36gUgGl9RWbMXMwH1nWvOXV193qdMMtS6u4AWsZD5wLwjdjrbMy6iQFEnUIGE+Em2UqYMXSZut
MyexD3nRKOY5jBVxl6a5EqqG3INkIVdMUnX1paJsHDUONbwM20a6yDDZRjnwvPAbGLhTM0TnBZH1
Tn4q53Ik+d6GgCGN14FcyZzaqdUy5PV8xKmrDG6Ztt3Pkj81RMa3hfUvljb2CAD7AVN+HYKiYQom
bAuJdzctW9QhXhitzJ64GY522h06Gd/Rv1w4zjepaid7C+uWZ0dyqyXtnRROt4U/DvMYtSdOkq9d
h0K0x+je2iCbCbFWfRq9s75OLMDBnpJSI4ULbZc/TARCOdqRNxtp/vrKfx43hIZQv8tO+IOyIN2u
+9YXQ/vD9GLeqgQEOmGXJvOQlI/eaDKwh+mKmQEEZTGTbTkX1zgmQl5PvR8wgp5Vu7npYm6beCiW
rU42FoVQFqpCn8Nsxr8oCmVLQc4Rjk2nt4di69k9XV/urDgx9fI5DGs8+hlebOpmeqA5Hu0gTfiC
Po+Wfwt9eJN+yLqtf3Sf4MKPumEyFCf/hBP+62dYMvjPb3/L//gX/S8EJGqqRlW0qi/+Z0LizTsZ
s738Mw3xX3/sDxyiSUAgBQeXv72O09c75L9wiKAB4ObZ6E05uh1WrH8k9+jWP9D+MPTjAKNwQArw
XzhE3fgHIkt0QSojk3VuYv87yT1Iqih5/nxxAAOyuLjQk3psDtlq/rUkskRbNbghvX3vkkBHqKXr
Z1hMN2NHdIgJnK0nemJTTQ3iYFgWgzWhtjYyw+e72hpR1J0yGaBiwAvesq1Vy2kbA/7yJQnCDMyV
FZiiuYe8eomU5lEfe18TxJkRCd9sSg1rTzWKzTxnY4BDhH2xmZfsfU3+7iG+aAto92pVUsbjjD0z
T4+J+W1aGkyEhaeG2au3NArBqI5yZH18rotF7iOjuMpm4Iw0n9usv89SQoEbe7ZQrgfM3EEhUb0g
AmhetahtNksUNaTLaoc0n8f7QWdBAONN22Ym4bdZ0V6zt8UATbSAZ940rfsedWkTMH56MroW5vi7
UyXKpcw59ZpSObTk//j089qDJR61SruxmvSOWDTYsqk8YzAlfIG7cK5Jb+BS98eBtdw8RMVWWtGP
3I7BJ7fQqdGpwbzoBRYl7Gfs+lClLcQa+JVU71uZpPtuUJ9txYwDz+jiV8PbLfLRjfrkqjNa23mA
zDdmyd1bUD/ZUkx7YWAjG/W3yojF1eoZ4QpWiPM8yXBMxbTtXWoyBiNq2Fm8fjGqkHA5l4OjnTqp
7qdUcU5s0RzFe/SUVpDWnHNwzvVjojjUik5r+b1c8yitEfBkUQdDIzEpJPIN2SRXe816J20MVFmD
hS7PYSVtu9lxiiYlnGu92wKfaOjWPPBrmMFQMbpOaCTtSxHTQ+LUHK5KDaJ8NNklq4nG2VlGHzkT
LnjSdXSGXA8ZkKXyQTqJfSpBxCMgJRKwNsiI75oHjZw6tgVYoPWMMU1K9OLWE9UVwGF+VAz9YZqG
el/nWK3Hp5HNwIlOIsJtnFxw5KsEOcDxK7hYQWxzeqeEfkTaqSFblkvKOsZ0bEz1FmhJI13jzLkN
3anaLfD/U8Gcp80YYDrVssny8jbO6oLbHj9L7PKXdU4fNKbKnqpRRr6GkrgPuz/11iIOjTnuYzsh
/00TXZAgwz71At6Km1/Jx/pKhM0z4rVqZ0QNy3/PASrPq8IzRqSchyCDuN0sv1j9S5FhnnbH/rJI
gogQXg2bkk4BsyRzI0bfSZcfrXy6rUj0e4mHqjy1NWoTQMD5S2Q3fWgJ881RHIDPc6QdgLhYpCNQ
EmkxT2iWg/i0nqM2zB3NJqAQ6ssaG85+pWadx7cY5IXaB3o0MD9Mo/RUR2PsF8n0baTG3iaJzswX
Zds8aO7eKoutGtWoOWslP43dWejDqeiH7So9mw2srWZ7jMBMYYvu9q5JPLi1b9v8rgZv5GNTcjb0
l4+danTEHLFUwmb6HDU5l/Vwtif7tm7YeVcdfWBpHDLGYm5eP6L0QcPuKdHBrpJQ1b4LE3cZziUa
rBKoF2XcQUl8Eozw29LlY7YyMI8sl9TL5mM1oKrI0RHkWhWdGj0xt16djA8ee+7O8j6iaOJoJVvs
ksWQ8zrkjucFU8azZ0DaJ0mkzOfkZKsaWYzWMCNsq42QJAlmBKozHJNoHo4WARuHjO1JnxLZs3Hm
LfNF7aQno3IyezRyWqna+5pokKfW8qKNMrLLLyqmKsmSp+c6694VJ3Ug9bDOspguBZTKFhB36D8b
+lCErzmL0KYs9GPBdO+om8la/9Ttbb20JacNzm8vSGSFi4WWEuWgD5F7LyFBo1eVJBQY1l5tkbB7
5QONxMHOsJGL5CkvFPQv7SnpGVIo5XKSSTArCJkItSoIVK42A2EMJLJuJQGZG0UQluDq1fuQGBbM
LqyFnnTfhDJ1B3QZdoAqcfVdTfM+pcEO4j76MavqUVIJH8DHg6MBXGYC8/poQT02nOHROhVaSFrj
n3Q/OnXQNwyq7lU3j31JcHkTLTxOhTJvSRyG+yenU2yPUTAiWg0MBbSAEc8a0SHNga4nepmb1DlI
PJfgy0gHs6tO+sm4hTRu3NjNF63Moxs5s8LUp4mBfVp9ZIla/wDZOcnh26wPzj30gjZYNK0KhomT
I5OjdTYypdgVcVbsrKKo8AHWT07WaYHeKI4vsaP6bYf0RaH+3Mq4PGH94pUyVq4TQHdkDsJ4UMgY
iJR1A+7COShpnvw5jnDkar23NUc3OikaPRs+Yp6kBDcxvrnHsRxbSn67JJWnZwRnLntzcLnWgYz4
dMJkqZHMwV5Gj7cTC12v5YPs5B4aJ/takIDgA/facz93d4YaHxg96xvplFj8HToP2+7f2Pd8L55o
rHmGZu4EmB1joTTEKyzMud3yWDnDLapu6eFtSYgXI+dKA/MQ3cCa/JIp0141q0M+zD5IUBo2wrPt
ium+bdPfsOBLAl1VvgIePgCq4EBzxjPREChgUg2qA1sSKa61Sj/i7uM05SyML1KB8lEWRTCApVBF
cWEg/bK+xZYhTyNJ6WNjPlYNFy1kSHyFRfZN76ddNoSgHw+Lmt4sTXlAk2mx49wIq+429ZIFqqWF
7SzeCygGLEhDMs++Mby5M1jdWDaflSaVrq822ltn7BZGfCAI4cRO6sBTNplr6hMT77gdSIxzpyqc
++GW4bUJNIispFxJvoMZOk3t6gLGsFFxOi0o+jh+BggyE4PAiJDl80D9w3wt70MvZcEoras6da9c
6iwPyEFYov4ADru47TQFbq/OYiDKeq7urD13It1ZGm4ry/hWpBMBdTogKlb6cQIwxaz8BBBaadh+
52bxKY4n39TmM0i5Gkv4IJCmuiVF5PJiZsqNafXsHGImEZNdn8vqzoyJi+gnNjdEuywwKTf64J0L
dXjH6sy51iqnCgOE36kEXfcDEZPrRVtW8oYZ2+gL7Hm9erWzEW9A3d+PohsoGpPrUp/6Xq38zrTv
GYPSVicZXAteSyvjMudp/Yhyw2/ayeHvjhEfFnVD9ZlbG1AvB0DybwtlDJTX4WvKZs8o4nPGe0VL
bYbN0jwO8DQ35QKzy3VvlJI4rorY+Wb4ClRW23YZp8sk5rDBroJB1jWsNDQFRtZ82puNeK4a4hi5
D8uhUX2tqmZ4NZgvZTdfLdGQncUnlbETtcNkb4vOui4DkXSqwUfJZsgNsqUe0CzIKsaHzZWrDgol
LVCejj2ek6wRbAxVctXeLEZxy0CY36tT+Nnp+NE1yWMVUWiUynJ19JBy0iiP/DIYxMxl/4+KjGgd
/b7RDpXREBKh4ewWVEE4TBwtaBgI77q02jEPGo+xx5dQK0tJRMrYBI7J1kTFPXSKE6hHHiwV8lRs
5no5IRkJ5/NgoT1bBEgH69RPWX+MxbCE2JzXZNtCeyAe5Zpr7nOFE/AmrxfrPq8OXpGbt9kSr5gT
xwyTYv7RLUoMfMSN6dT7UxcvmwayA7FC3lexDNBBKAoG6Edlkcx8aEeEXPULgYTekfw/J50d6CBC
DWjA7rVWlWSOpaSRpOKVonkOYQg/mOsoBorFnjlpdMnnwdzK7uJoiripJhceF7GY5Ths26yUDJWi
F29u0buUJ0bBYJiNGeAw+H2CEwky1/krqrL83ptKF85l0OgduEkvn8PPujif3tm3bPAbj4HwUCK7
Rl36hki/8VVc1nWLFa0hJ9YIn9NlyNMv3iVP+28dSQgKTgSBe3rtHhBv0kJMSIP7G8fOU86iBTm8
ALHKrbMbKYSIbrRuykxU20bPS5+dGXEpq2ZWaOYL27dkwOEDjGKn5K7Y2nn0bhfWSXadeU7a9GWK
04h1qRJUkUgPGmE75pjcaKsxoKlZnLlFvHcZEFFGwh3QNmNs8bHxuHNz852k4QOuprvUS9/EkF5M
9AiITED9GOUZjWOx59N4VtvqmBY6qO8SKqjKDhrSlcGk8TAM7nJY4vmbsiaXTJH+YCQMtyl3UMPY
REIK/Z3/vpQS10DHfUJ7xYFhpPdVM3E+BDr9xQZMKuSumecid0lKRKpENMb+3x+a/P+MQ/4cF/Ef
u+/17Xv5vf15svK/d2bCWuU3M5PvcfJevM/v/83UhD/4x9REJ/VB5fK3+KwabPz5lX9OTVzvH65m
oRGAC+388Sv/OTWx/8E0g60pFiIbgYTHQOWPEAkGKqtGG10h0xbQ/yw1/zNa4/rPacjv8o4JrPhl
asLQf5Ws2PQVnmP+pOfpo6QjkMmxWSt7j7JIs6A1By2ES9o9ToJ8bx1wry868aMZ+vxkuV18nRtt
L20lVOD6XvRBLQ/s9Bf4njWDy16xwhjbGzvTLgkNxcBZk8PeXQbji0Qfuvv0vpjqOWW2fy7b+bFf
Cgv6DJ1wRPLYbQq0LuSlnPwpHd8UKWvggLFzVDLLBnGrs1Ksu+4osqw8OMuwLbvukS1bfG+qqXUZ
ergjNquBmaDeKiaDuK4j69hbk7zAm4FJY6gBdZL+yLqxAiFqmyfWv/YLRAlEj1235XRobutZPHgq
eXFO284h/zT9XwJoCHmdQkDhe68Z04X9t3XV3Ni+4q8BmW8nzwVjilPKgn/XQW64UZfLYh+N3oEf
j+kCvKo7soqSiPlzXb1FhyJ3HNmIbtafitYj3tSrbJQVc/rQ9VNgA0u7auyF7rN6n0N/37r9ZB4g
/XhXMzE+UrgeRW1+1HC8/Nmq2ysE5B0nQ7ZVzbS8uhhXNuXocjxM6g/OLQA14OFcFas8wsVScW8Z
B2QHoCTTdjHMr3i/v1rR8m2WNwvxXhtMWpvKy1+UxNN8051eswpMTUUwkJOoH+mMGtMxJNFv4lY0
MiYJkaM0n/Q9936Ou5LEugXx65K/eN19tKDJdKmIBjT6s67sCyyC0MnSblNMiRkiOSFsoG2fk8LN
LhQ0CYHVR6uEWbKA3bzjNz2lck6OtSPcW6vrGae1aB9M2yfEIQtwZcDAskEgRxnbIiO2yH9ouMIz
xtdbVqqIb3iUwqi9f5XZGsGTLC94N4HUuOOxJ8kRD1TfBYqcfjhEaY6TFwiRF5tZji9KNaEws9UD
ysUnPItCuB+z0SE4gzsCL6xAruRpT1mjVIfIyMm9NVTlODfducvSCs5whWoJoHRsI9ZXwNNqrDoI
biuOdUUHnaISq+WwHDqFUqjzmJmR+b2lYjqpAOPkYN22lLxaxsooy4FTjO+6Dn7W405SHNEiJkkN
EN1A7cigiq6iqPnBaN2bPKvDrrSc6wQvpizvESjD4Om0vY5E+MiI9I8f/vXTViMzgHRFdhEOcNGZ
snITC4SsjTDQDWmxeq+P2nOX9G2ALJ05/48lUcw3UcTq3oQaE6jiTocgdzcMyFaNxDUu45QpYdqq
OvaYojzIPjobrCruYtd419Ix/s6HOixSQ/3i5WRkm0Q6+Uu7ABSdED4stQ3xHJfHVha2+pRL9L6p
030B32/cCotjix5jWjkC1IiL075Panmeyu6a1FH50Bo267UGoXXSJMUt6WOWD8+OsLDuxVlp8ZPh
sY+YiuFg0jjSB8svRa05XxRhfniRLi99O/sOluz7rECATZSAdjQWDNST1c17IV0IWp54SPhIZFip
95aj/8ARjBF5MWhNIoUCoGU69AgTMNTZXDYUx4ehMYZj3M/iWL4iLMW72xWDdRyJqSFcLvsutNE6
1VXD4wcc5vNnVmRZJ5tgXwaikR2gQBDnHufiOSt3tjD0a6PNGmjuyHscPe2tHzyK1cYAM45C2Naq
edfRn95MqvWtBn63tmYoHBLBnC5KzeOE8ZKIRVOax8+f/+uHz/9vzOjV59qJ97PXOdfP1p1VOhVO
bMCdb52YpBqT8GJLdbapO2xTrxe3S2XxQ0vvbGYx+hQoTzeir3mK9ZYe1PvQBUK5vvKe+nTiyHIQ
r8aa/hjZo+/UhGERJtwG6ozkAOEktLtq7k8wIDJfS7WgY1Png4zsbxFSeb6HfnAnRh5BGmoZaj0i
ASmGN41q0JjL5l0Y9RhMTpYcE50E9N6zr9FsqgdzSM1dJOszYTHiic9HeSin8tvQyZ2xuMVJrfTx
MCHkoM+ZzjJWxrPzXNbyrk0G6DRe/12ZSwfLFxyzyHUUJj/WtGcGN78MQ/4uFThKWj+jZ25uNAWu
olnAIon5bAXlm+6k+hPTeOOYdCg5Cudh7sYyzErjqUV2PGuYN8qchskgIh193WSHU8H2uV5TUJxy
pxDjp9eldhA6dnjXaxm4V/RiWHQIvFNVxOH0uKZphrPZA9kwP8wZF64uuHSrpiciMa9xE0W1i0Pp
zNByDnPi7Tj9IwwDvcrSmHFfv5AKki8iqGIHBSMTb5bcCrHDIOy2iQLEqOWG3xkcmLmatVsWiggK
vArwLQzyGx61V8VxxMVZRu0+ZWEoOlyRLad6oIREsOUX1barf/4wjxYT+dZ5KCvrIWvs6aatx+lm
xucezNLpUNLxjibAqEKcbYqPm0QLB2CajjHBfe9Ed2WBAPQPVGgVzeeZVYUP9Go4R249QSlAzDoo
TnTLm3ZTaMp87kfmNgiHwTxxXM+z+DF0YlsgGKBl9WRo10z+R1utw6XNXhUgNGQacPvVAgldkoZe
J4BtAbAmW/Qy1u5wMTrEyCQ9Q2QB4mqtpVXznvXWY94KuH5LTQAuo6CuirfdNMmgi5hLD1Z1xQ7b
BGJuITGMoG4mcEQVy42NdXFa9Tmpcd/JrE947L3qVtPXWAej9LvGgzdYMYSLUxxzNlhXXyNMyp9s
We80w7lmhGHvkozDJIsiZEM5OG6jsOOjl2B9ECK0J3HGln7nkZYxp7yaEl5BpWNMTEBoB6S1sEBj
5kdQVIZZKDRyJq2aQsCuF5n+3Mv2JpJKezPTwY1pqu3iVUKfMnphepmZYefM2g3bhHfF81qArag4
tWgggaKJbsiWDxa52IcCu1CoFeV3U13eWRnZqASN1qevghIrnDZcIubW2N+1AyGQ48nM0MtyV/pW
tahXdm+EJTRTvx2HmBxi93O4wwUNRLfMEZtmGiIIZkplCe1VUa3yNLT1Szvo0X5eZLmpE0XS862i
Z/d2Jss5FF1DJPmCa8MZKQMh91SGeYODrt7Zugb+dvkC+XlkNp8z05cTeVM1b3vDaG/UxnO/rDIF
Lbkj+J2OOoey5vSHEuPVRukYNiQF81CRHCaX3lgQiJol/K3FODc7XNnboqFBxWjcbKcSTTUDqmfD
EL4+VZQsnbjUCfS9pHZepJX2d8R9K5581sf2lkVhC7uUXlsoBTNWXDVGa6cnPn5vTax7wSjiQw1p
+agUFvqCRqCrWKhUSEE4gEzDVKYgu1sg1d8AedkDFGY7EY/QPGoIx1Brn5S2jjYNtuW9kji+MOy9
brbNLs9SBrWt63FqB8ugjr5GpSKAbR8tge8RiWCB4cX8nih5f1D7JbuKZYa7VqIK9N7sYriMxaCE
UC8hsp5goVxndd5n+cK60h2em74iNDQfHihxx0DTW5aPQDvTilTzVkuSwGy1L7DjVxKYUTAbKMp9
4lL8GwomxGXALlCxuHGUnaeq0dlG80Hc6hEjh3NpSRdPbINvaymLfV8t8CdTm10BSHBZbHrGKkpT
vw74TtiisZvV5ZtI0PGCxA7wt5jEshbPkixll0EYiQDVc2Jm8qhlQVFn80Oq268Ar7utaHmr/69b
/wySfJz/H2XnsSS3Em3Xf9EcL2ASbqBJeV/V3kwQbUh4k0DC5ddrFaX3QlKEBpp0XJKXbFOozGP2
Xrv589//29dveS+UO9WmP+p/b7qxMtwV9v/vVh0hf9f9H336//or/7NJD/z/EAhl0JbSjtO0ef8l
bQis/8BHAx/pLooL+Cz0x//ZpNv/4fKbd+UDPr/73/qvJt3yae1tCxxYiIwNeUP4/9Okk4f1f3Xp
wgvuZlrUEk6Ak937J9/734SX6eDJQNRKb2rfJBRiADU8sppYdKX9YvDW16o9xRy+baupYKE5iErt
/TLaTmn3RwchKjBWXcJE6hSl1WY0Y1zOKWQOlgGH2Vf9XuX2quvGc/FuDgriK/JLsvmOjaI57YiR
IrVnOCdSqiUKZX8LnmIX1xqcHDNlo48A77nVI82/oDsPwFJE2VHV1bmT8QsaOsyAU/TkeDJdeI13
SE2Oo8GEZDrpjz6+w+WrYSNpm4HzICJyJyO6QQj+IUIYG1cuc/4Kierib9TEaKqf6Ij8TRr3HGbE
VC/GbD9PiYWROTV2oyNupbYKNsNUJoP9hPhjFaP2yvyx28eWD31bAvrXM5u2LOuuIqwjWGmvODfR
DG7QBqQPURB+s8iUgfEyt3XJCB0Ff9dM1bJQ7YIkG5TaGT/ozGN/nzvBmkByd9Vn7/5Ub6IowolX
Y76CDArZUXLPDa35auXjixOWi0q2b8qrnt12/HUL64yGf1kRTzyQ67QLpICO7Cp7i1so3oSlj0+1
88Z33SDvnYdt0NvjTxanV9MUw4bMiWYXCnaEcTFMF2l611boaV+Zd61q7pp3qQVBKtnwCFzyj+WN
2QFxroKcFzm3Jg/MTZgE3intGNl0pXxsgIOfIZYcnCTLz0mYBZumCYKlo703azDeGZEOu9Z18eTU
+BTI2ZUrJapDNGlrDxJALGUOG7Yzrc86rLLnGX4guIt4U1gsOWrJTsgUooMcPF3TCNdYO5AErHIR
QL4hFMie4+fB95IHTcqSjGw8JbNIDzFCmiIzskvrCIkxk44yrnS11lNdn1rZRTs/oQCtCZfOFXYb
J0QEoKUKdhiMvAeieaLpq+ECvnseubPVIPc6qIf1ZDLRmYZvMitYg/Ti5EyDu8HRebOYLffCbVdR
q1mdRUAZoZmxsSydYxN773ZYHgl53lIMfPdZwtYgeUrg+oCAsZaxsK996IMFH59alFEbdJhIK72n
2ZfVtpNMsCON4AAJSocCCY9VBUNlbVlsEOpYMUPj+qKbcXcMzmoQ6Xm4mj33E20K6eIs5xfWzNTX
ojZbOEb4aXTup1nyrxqyhfzeJrtemkSuNcXeKqNNVBso98iCggW5IX/rwMxyJRr/m1X3tpudTxk7
n7AwifZZuT2h5J7fX3KHJ6DCRQws64/rpB8kLR3Ce19hmvww+iZ6sCNWsxGvTJa9NNnvWGa/AT6J
W9PTBgZhjwK/a6/mzIgJiOe4S9DXh7pUB6APFZIMR27a+rE3OnOVa5bGDkMTVg3ueAfmxz9x9BRF
9SvFICsQrU8WTfLGNhWcxzxfBpXXkAxYs+gu0/qxbdvfcHiOajAP2g8jOmZw7LFOvZXynOpYxOJR
9GMLz9xuj6ShYUOI6/mEyGeb1YiGR5FlcBrTcJeazW8se3EzcFOsMrbrqxwfAIVqHWLa479ym5lI
aBksOqbu4EZTuO1LbFRp+Sdu++c67je6ap8qIyZOi6knz8PblD8zhtNYsaCVifyS1rU8Eo6IHnZM
NMobR5z6aA5RaQy4e4MmwGsQfkdF3l30UH5NQqqNaYTpJho8DicfzZOw2d6ZKEoP2tMfTAacc5+O
zFjmicU+eauM55KLH6GpHEs/P5R8xY7Rx5/Kz08ZeiBaBGVc7Jk9cB/dw3rmSnGqEqfnuO0NsTzp
O7XIt/E9QsTAMH8xo3dXRzXFJ62o7RunIR3MY19YW9m5xbGZzY9G9flLd591PsSxtL4jhMP35N7p
RqhEgwQG8ZVtBazA5+abC7Tc9SIgOiUfojUX7XfXuRpVrMQBCe6Aypjzemr5blJnhIYyu+ExNKyb
3UzDaVTec95aFh7xVB4VIry+qU2smCz4OFuOvpkxQXO9rfSZx+Rmz1Mm2O83tVtvOji+qgkuTkgG
RhF4AtlC/Ov3KAVsRA1riR2Cy0NE27Rs3vLA+emczN0p0HKiNX9L7YltRb76wncqYmFMUCjKnVFY
WEfL6ar3AS7TIZlnIhBdZAipOMb8KN3o4OMoKCAvcd45RPg58sLuMRmrC5a+te1pksXrMFiRQ+S9
dsjs2875gcw4XQbtPHVdXJEnMHCll9lOhZXc+Bx6F3OQu6Fz0qsv70pD4kMR9dLdm2nUbEwfQSLU
A7IaVKDWWcVj8u9DZwMdn6Yu2JF0hbGicb88ht2L1hMcHDrV+7L1UC6oOd1kI+1NXFR704gBuBs2
4vfQeCVHhrpDRWsvqZpN2KbDy6CBAYxaTki2+GWSe9NW+cpfcc7mK/4xcWRQ9wb7sDjHMppWEW0s
8EBrXZoH3ZLqxfR2PKY2e3bTx4ejeRVWuMs/ypxSQLvVydcIthP95YmdNL+HMnfXU981Kxkibh8G
U2/DItvmpgW7BcE4EqH8u4ngpDlhzE3plvs8QPGBQv0hN6OHfEOS3nsGwaWxJ6YodrWaYuMhQSh9
jwvQPoCg1OquA8fhSg7+DcHEihC9YaX0PK04PQykg2xbVZypZdJ56JTGMz8nVgOwKle0Wq9pGR/H
Mn/JcLOqXaeiK4lZgmOvD9edmT62ME8cc9d73dE1TBpinfxO4eTR7cxHz+CPmbI/BVaSbaz3tkDZ
4EYvGrOgjJB+/9tlh/E4sXJwKPUc0tYQ2WQnYguiDSfxpbin+Bk2VkzXNMSOHMlt6gGmbXPrZpkY
kef7mzG2Bc9vPO1tEAkPNhtUAjeFs8YJMVITNZyxFyuRGEqjoQZP2jFXJ7jjJBk+Lhn5pSvU5bR5
Ud7vXMqLTeBI2qdwvDOT/G3XaXcdmHFxAY21mXr9N5+LfD+QRErZhOujxjqwzh0eewYC4dkvh1eP
GQvTEHuJ4CfYB2FzaoPsQQtaZj5VSOzIU6juzajZuku7p0FG5Zauu7SajiketVs4Ip5N7qmkBCZ1
Wx4U45jnyTZzho8i6JxNPabFVuZ5xMxWjAuB0viYQqkYE9P4qfq7U0KJY50ECFha8ZN6HOIF6UUp
StVTKJ0Hm9zhQ0rI87qJZmudh9pcW2U4r+1kqg4Wg0aH3+NVLPempyjAs8p8wJUSnJKEeZqR9P5n
XOqX3SahvPq2e/XReRT5vluiq2o+hsadvz6h4J6VbTUfXZRyiGat8Ww4Y47min85iR/QIMWrguL5
zQzZBci+Mc5WO7Anw7UopzH6gxCLeFZtv7rKXTAAgeYp54RyPpo+EuwCljKbBzDsF1Ch/VmZ6GMR
oNaLyciM09gmj4ySvjkhXw3Xya9JF9lQObJ9pk3/gWfVXtRp0fw6RrEIUHF+xx6RWhnyPeRhXDkI
Spm5Ma4qq8z4atP+HOoheOmzsN/VXZgwUuENICvCCMfwyVZqfO3iUF9s1NALX2r3TaRuumX23C/7
wLwps1QvgZ9Um1iQfYx2j+zVpGtx/DuIDSvsZzlW2OdEafvUeAyrIUs7z3zvKEpi/1gNyclsK+dF
z5Vzu//KGjz7BTegc5PzvEvUIS+C8QTJ9POukHzIyPJcC6OxVuVooeVucHWtPMK1Nv/+OIwKfXRr
WGd+Nq46Vm4YP+bgqsMquM6VkR4xn16zrnwNDWHtpxnsvCuIQ8IcK/AAMTAXdcigpau/zTmXl38f
XGuh8URf+0zRVCFzxjtf39T9g0cZfosDTHaiRjzGPklbk4Maz6nOMVrTqUQXJvwZZzdO3IwUq7Hm
KiKKb+1EVsNOhng+djbVPgkstcO8QtQDnd6mt3VEhCeBRiQ/TQytUFpUYhlj6KEL5coTBio5kqGe
WX7Zm3kiHSbly756NWzVmSJnqtXwC7RlLBr2Ozk4kxp5bSsm7+w3gXUj4oZQdPO1jbz5h6RSqyAM
Vbb9n9rvDnWKNGpQ9ZunQkKdOu/TH7HD2vfXKhnGb3e08ws3WmjJB7chtoj9xWBweUd3U3Nfo2/L
C0jOHtTB+9LPnUjbczyi14RIrxCtOeJRULwEKn9phWw3ZWFka7BtxRdu2yzRziEfRo0VZRCHsEmu
vfL8g0DvksV7AxD7yvczfxtiXiEW0f4uexiOQKvyTYmeeTk5PSZ47R+g+j5gOJNrUhs7kQRLNYcY
nlmircjmgPOVjxP3U46djkifcD82EyRCz/NXKnnkUmmhxuJGmyRxUnbqn9IRPSS4J39XzsRhVr69
I1y+uCp0Nqd2pAP3GlzBRfmRmNGHwUvw2CZ6PHU2Wy9zHsxPNhlv8Gn8R0+21YmI7XBpBHf2e9y8
lCn7sjiJwqPZeunq3/8f4JEthKx/761SU7FwdGP7nW0KR/m2Lrzwxoaf3pTpm4F54exQpkxtlu1Y
ki9AW4oN9MB8hYwoWY3da+QzKsUci89L8PVPhb/hOV4IkjyeUyveMlkHhAetfFeUcUZJoZJtKwU/
Lr+rNix99WPRBwWLa3nq8u0U+/eCs7wMDUWu8INsnRT5/J4i0Cb0spMXz0+cx0br3XxOy74hFFmT
XM34Y+NEwqdJGtRFtQ3Syxrnc5j7WMtCPT03aSoeALB5uOkz2VtvANjsY5DGuOJCGg5u4Qcyicsl
eLfxASRAcefucrKZcUaiSlQeCRwW2yFMeE/oKV0PFkZGJxv0aqjAQkj451uf/IUXu5xfMTbnT9Fs
Xqak1GjcdL9mKz8zvbTYApUyAdpg0fBDutuXylnPPUuEjPDdfZmr4qlpM/owbRLiQ7GxUPChtnMV
GGdAMMbZgTEngtHHjRJDXXAiqJGMu4jKEsO0aSQ73P6uu3B7fiAW1W/qxOFTbybvvMfbJH9PuayQ
mBX2Ki0BB7j0npy8yRYbZgwvs7C35TR9DLH54aOxRk3Gqgg61qlR7gs3RLotW/vcBTz+nVf2WwZU
+blMgoe2ndUhQ3QZMYphbz7cSqu9J4jht9uINAaj0k7ikKlcUmNU9RPU7OqpEM3R7S9VpOVftsNl
mSLCtRC+TveoOr5lEEnZmKgNaGXWYe6f3K12mfSh2bsI1Kri2Tbsn1bpj3nE5soo+eNaRPYX06St
RcAP6m92WHLUi8GfJk4svcyc8IOhLyNy8IBLvvy/bdDGy1RdCxV/jV6pSNPV0wYbC4ZmmlAiVswT
hKDkNeNgbspyqw0WSqnNdqPrHyJDO1szE5+eEYlVl16iecoPoVv/tvCRNqSJAbWr1NkTA6tVVblH
FhesFlUi18oBRz+L/NNytb2eRVHtTM7n07jN3RZFXYF4FJPSQueqPgxsi49mfCXIuXgiyc6jOONO
IOm34nSXN6ENPr/dTW+5U73OTDfWOcYNdodkSxOxWJxG4Janf79k67tLg7Fdk8PXbyISDm7SL/YN
46VjE8z7PuOSTjFrHqcxaVcimdhf2BAG+saU3Jd1sVVkVrjZmBEKZblraFTJRpeE2OYSlZ3KH1oV
qie7T+IjOsASQZ216u0s/AVSibs+fEV3J7/MJNtCrcFRoVGtJoHMnpqMeNfMnE5dF56q0vWeG+KQ
GGS+DHZ57UuhD0XrpIcZmyZQluJktf0LYwKy0uMxZjWX8C6rh3IxyjneyDxOEF1iEM+m4p7hph0g
5070AFOw3AiX2UrDvnUjekACQys8FoHaRh+RHMJoFJTLgYA0ZuzRMdnnf7+V+kV9jUz+nWGXFsVw
cdBfXxEwHvzabI8qYFNh4tw1YIGewW85T3Nz8jL7PAa2++0O6aelrHYn4nzC8cBW2ovCd4KypnXP
Vn6URUoX37D7KEIe73Ree83IoAvEAjQQubDt/AdYpSii5/vNufLb8uBLE2tbk767SXJQ3EVDHP5K
u8EbHwbZGdF9xjrsg91WvUQaRTZvuGYThDUoZn9v+gz1/OS3w0iAWQiVZlcY5dkOxk1nAs0EP7QU
LKdthh6LvpUjD3T9rl8hrjJrBvu2rC0mZFg0ilWdSmRbzPDrdCD1ThB+c6cWWiWTZ1gzS8Nx9piS
jEUxwJSwYuQVVvaYM9beeqoqmALRjfjhU5K6zWebs3nFsLahJ9cPURn7azZyOVqaz0l507EDskOw
5mddudWlyeDhkbXI5CuS/qbJMQQM9lwh31df7myNL8A1om0dsPsrsmqDgQ4FOPGSHbNFNkHuX0ge
axLXGBEJR12QdfIGHOVbmyDR9aJzGk/FKjWPJkIW5MV37ItZluvYruarlsF0HE31pejt7hMR58MZ
/b0ApmBUBuxYWZyC4N21FNjEmrjMnAj0F1vfkyF7OW1m4u6vUfZadlD1y+9uSk69rDvKZ/wiqbZ3
xORipUjSAzgHoIe28RD7sASS0vjsUha5Q4MmSnUBO3IAO/yT9xpF30RZ/ERxg5c5Rkqv87/xfEFj
vPURWWUtshF6YRRcbRMuQKD1i8h2dpOylkWDjWOwP7txpN63uNiVz9mjkbVW3QFSPhK4yN5AeAgB
eDiErdNp7wYvFzuTUBYACEF3YR6DD6nGjzbHJSF3PImTMt5dewRIzLO+JdDuQ1YmdjZnMG6DBFLV
zPowTET9uHNnXMleJ2Gx6zmSowJzImCQNV4rd+UOPPljjPlNJc24hKMqOIPl+OjFFnvARstl2zr8
2CbEZ7mFfzDHv8CGANCmQ59j1nl2w/T0lTbeG2argTrO96GP+MVLaPUv/VzFPxaihgSODHN/EGlI
cF5UZj0pfHTVOOs97/PymrKu7kMVXOOR5MMqLg9Tdzsh9K297M1x0uk6hohPB/Wi8P7wvRTZpmmt
6pSnmuW9QWXTVfUzoMCN17f52aBZXqGg+lBZUG6KJsy2llUmp9TNPjIU7o9a2XrtCZbgaDnjJZjY
YT/DTnwKDDXtJYuTRUPK4IoRTbk1LXHsWr++iW4sXhoJmMoaLCSMvg9LobukHkD7TuT1ofMtTEI4
D+8PdXia+vjYkAy6A8n8Urke7JOyzzapCX88Cu3yYN57K5Yz8l/bdHA6B5xNNdz8bdGjNoxzViJ+
TOxfwDCecdi2vAMh2YW/I8xHZzoQyImLly1LerCaJ6JOoRniJ/Uq0yYFe1o25mCe/31w5p0hsu4h
DLVxyPHuZVW0B6Y5NnZyLigjSQIPn+aOKxJ5539+iG2+KUnanRcVpKzntn3uxxq71Q89T3IxChTl
GE4V5lW3ORX4bFTGwQbPhJE69zNSFdJr/fKN74pYWjwH3kRmXdPOz6zS6FACfE/DTGvmzQ9J3U5n
P9cjTPfO3dn3Es4PMRgonud9WhD4iYC24h4vHAKyW3lImh7nBKrdReNbNAUtU9fZvsvGY7d7KnOO
scH1+VOBGw6J8a1gS4adlvbFY9nCybQe8uStJ8n1Nk1Tcuslr1rtWoc2U2fkMeazkYkMoHm+YuwM
nfyOIv5XAGQdPuk8tL/gz+d7WfLVTOSbsMZAMzDjlEbsUaizMQxbCktiUUr3Q04R6tH44KbpGRWn
2ie5SSlVtVTuDuBK3k4xdWiLQODvJGoyJBW9Y6FZ7NUdbXZPT7YaEqYCoUJ9o/Gw72NC1W9FyyDL
lP6XjT+WQODSO+UMkdbRVJFuCQ9nWZtj8dZG1HHzZImb1RifvV1ld48GT5T0obiMNe2mG9ySODon
VjxSccTqasY4f2u7ZqFTYAKKc+hYwYxaRpXjechiUsixauS6Pygxtpd2TOJFnGbTuamBu2X0Toxa
2S5xa1/izmPwMmNK7bKPKC+Sp8AcVmMhsr3pGNaylwNg1ZRVFTxhGKBDc+AN2B7vgMMlwQrFLg2B
vjI0ORTGhJdPTjttGXhx4qF/DqvRx5ebea+EgR0IGTG+a5QI/FxGvWlb21tHnb4HTnXZAR1Uu8Yx
me/7nigU+MzHlJj50zwbb8xDii1jmg+LfLw7iz5dQdtmK2Hm96i+rtiPArZfPLMG0TbRhj5M/AW6
YW9px7JZ2crek7A67P00LVDCkrdrC26hAEM+MNL+giiaeyOshnUdB83apu/oCPg6+eOwDWPW1DDB
Lm426UOQbIWdqFOg+zNvz2RDIIiPz2rK3pVVbvF47oyoDHbAdd6ngngrbFEwSIzPIBxemQN6C0VV
hhPyVcrws4otcqyc5/beKllWOG882Vnne9hS3L82XvYtPOc4xGl1dRG7b5j/n0laHJeGJaqdIl2a
CoRETQcfGY6seeQFwNRYosAOfVYPac7OMA+za2MH9RWWzbNMox5zqUZOyaQqMbldcSzzfnQsrIX2
9O1ZVvMIjKd5hF5KnKOwDyR0WAhSJu/odH9jgRg60vV4k0C5lpSQ16gahvvwAZu6iIvtgIryYOQ2
5sj62vIzQExpMoIj8GcZjcc5V+Mx0GO8AR08QifNYnRfvIkFfEb0ZjEaI53Ia6BsgS/SKjdGmOUI
Wct8E0aQXsjYaZ+zCaCgDIL+ROo0rEUuQj14NKuQdzk3GDzSCu1cmSr67/QhNbLsUXbosLNurt6q
niIHDvtHLQl46SNnhWHyM/CYk0YIbX273ra+yW4hWca+F28dB4qenz+bJZfbXD4jqT8Fdx2557+3
wiGbUZaPdWSvtRoR/eF17SOWvaPM3iXPz8KlgnRDMr0jZIZdUjEVkpIDpz8zhajg0lgvdsqqGZPX
YOvgYkU0QV0rcOkmq9w0572Fp93rWm81DIXHqngY0BANtL4hkzdMgck2ctP4dNNYLW9+kbxjL2Xo
zkwMJ9UdPcPsg3cQMcqSmqi3BfxViOZJ5fzkxmAfZNcu/IAFQl5Op9HvX8s4lcuoVn+pY04yA7xC
pD21U7NRLA2ikphxA4fgOvGj3yaEmuXVX0CEsMFxyIgCwkwEgWqZO629LBF84t2nZAna1TSV+auD
azcyp+1YVC9mNV9gP93CdEZ14SNidwZWTo56chrnNSxBMnh2T5hXQQmRZPNHgc3eriFUeXb00QyC
nVjnv6RGOC7hD5xitL5Isatj2bC/tpJ3OwdIQYoGzyTjFw6Xdk6JgnXneRUwWV81TvPHNCDwEGhk
kG9kXYjaJXWMKimR/cprumf++KUuJ+tgSJY1kJ6m18RxYW9Unnx0coISy4n2r3J8b03PIB/uut4s
yGhH6ul35u47h8nQnXsoF+dpzk4GmIf3ri6+s5Y6OhpEvEJWXa39+/wnkUG39QZBWGk3a/xrvItl
a/ZXHo7uhGzmLMg7f9apeWGse9CT497iIXry2IasA/bDy6KU/U6OhrGuByhvliqjdRl1xYomsFhj
4C0fgKjtAEB8hKwobrOPv0DYaD099dKORKmbwniKnZkbFTnCRpNQuAiF6g6D41SPk+c9NmNEUKFG
zMah/FTUkiS6bIgZqJi0JT5CRxu8ZNbPrDM7VkwWSbEtZp4bcL9mPzNfXNSZTbERgziByfTMHNNc
V82fVDdqPeEm60ceXlzipeW8s6z6SLuJoFIDBtVXGDEPmtzXPM7O9L6baq4fu6J/SE22vb74lsw4
pgg7jgkfLHEIq3VjolPMEcUleWinxBtYBvPzdrzT1JTxFWdndcgc5wbB0Lik2NFXoPu6ZRfGKyfo
62NbaZIAE/ObrCN9tNomX4IBRHthypOKaovxosq3vcuyqss4hFo+zaJCO895CFzWK+4ARGcOMQiW
wWoyXJiwDXakLH6PKG+YyAz5McdIQdnUvpuxAZ2wR1qdhC3S1zXjRgbHaX9I4gRddU+Yazcze/NC
42pkw1PboPGxZjbyFpPAZSGTYusj6y5a7vUCYQsJuy6OmWgDtYMrN4rjR0cV5zbwcu4QJuqDGreq
R8/ht8xi5rg4M1TybKN8ok5qzPJb27GDtVreOuYlQxaCE+kahkGqPwY0eVaqEWTUj1i8GH3M9pm5
4LjgAjJ2Q0L9nSn+dmX+CWYzPArDvlmEqB9xzKtNVYqdtk3nqMex37FbHZeQYPXJBvByDFwrgqEH
lrfCxhmC0tx6k8lp2NYe+zmDNi/5k85W9Zw45jdqHzy3NRvXXHbJRmG139hu0UHtGCXHl+vtpIRg
OUG1Obnolm23KmhHq2AtBht7hSCetZNRfvQpymh0ol18L3PHgaFLDwneYEb4rKt3ocyFLSNxuRvM
L879gwxdZg66WHpxNmxLB5xXFDI0jHXjb5XpTbupNcdbD3ajS4VzsAx1cDjnNiFTrxVf6dGejfgP
WJNHPgljgBERRS/q4pFa/ZJml5qxhM7ij+k+dC8y33kdCR3pBCHSwSSnXxeJghLpsc8md99VAct2
6ZyzyEFzEQY1yfK5Yo03mBcUXQ+eJIDVM2S4CmnyC1m0YGO9546Ukk1w9xuzu19YOcS/iHWPafWv
GUqMhYz6R7fUGDvZbpte8ILnAXNqjV47BNKPOIbg7Lnfs8WVi7jNwXG0/Xfq12zi6TZ8W/I+ggQx
WsVrl4z73FN/ETESKZbBVZe/mhRXPOo0+zOtSCr6PeSQkrp7CgAsIGb3OPDrmXOBwM0/SZ78Kad7
ZzZlh8ZP9v1AxaCsOVl0TsMl1MZvbejb+7tL3xZ3EVdfoMa2dLeqMoVxoFLjnj4zP3ZTf0bH0RxF
4fKNZ4yTBigYwBjAbVbacS5Bf/D0G0Nm2LldYy5qN//BLDHlZzkMv75dfpoQg1Sd/fAaH0SENG0w
OrFKsciFPvrfcYAO6Kq7TWITs9xD6QOYuIrsk2GOa9OkUyvuWCaCmHjek1+KbibgFYoQD5NYlzC2
bHB4wKz9ADz+EqEX1L73MyXzKdKRogyG4orxQN8zzFhq+n55qX3sO77Vcqit/Kl/qrCpH6sifjSw
Ve9jNpM8x6yRcZwsEfjrneHPR2cqiaK5K2P6Lj9yxxqXMSSaK2iRJI8HI/D7a4tgeI7KzRCOjwha
3HNob72MmK9QkxmpSSg9SaO+milI+oYhwC7M+9eIFfqk/GQ72rwMDO3PpbefoZZYyKimeGbKFXjJ
knDqJeo8cDKWt00qD2FDOhrLOXeu7FQPUVWcqppKjZKXe8kcN3UaHcPW+AoSufVqix+zF5zG7ITi
zEBsFbVHz9PZzs46KhmUg8+FNy6C6j2NwienM6drRiLoMRQm5T3MAVDRxadfM15Nwv7d102/5Ll6
n5MeRR/97HLq2G72cENbl1EDeG/Qs3S92yqwnbVBRE6Zt+ljZHsfU+9mJ8GrTwc8HKmQD7U37lKn
RBhAupufSF5qFzI5m6URZ3Z6H5h1uzCkOpvYpBlT1K0Er5Lu1Y4bbJ0EfH5DRAWJaRX5EPQUbhCe
+LIvcVX/DVG+udi4wFvAHCRG2t40c/pj+mBLyvMo2PAA0FmbBZxaMJqjXb0Wd62YAm3HwmPYTndf
ir4zoHvDrw/gxeadqj3YQnlN7oY9JA8IcdUimeMH04cUVDkuKrM09RboOcMNisdy5YqGUgrT5tIX
/byfE96QiZt9N06Bv4AxF5BBQmP7OBKPWn5pF6WZVafLGUnmd94/zygE9mlQPaP74IGOvqzYIoCn
l+DBg/ozTVg5UKUgSD5UiXsLaZ0f5zJPVsqo2hfG9/u57p6z3Ou/bemeJjtT5AoPFtfCXcKtjPE2
OswnXLM4Wx6A9hqcDSOifS/ICZFVCHFpyNbRYHccf/S4QQIIlf2Au6C/IX46T98NYOK8KhPbLsju
hSDNweaqCDL7Zo5/HR2trFZBwQDfEWQAJhExfFWw2sLB+7RkCCskJdTOqGGw2Fa+LTxnk1S2jwYS
UamwSCHTABQlKHiUbNm6nADxjBLAOcbfl1rDWZok054+J9DesW1iQZJiYyYBdFuEdz2pKpU3rysH
UHuY21dzZSaCYzEFMNcxpObpZfZZ1s9M456GARmTiDmXWF8CGvV7ez0N0S+EV6fr7S21wl9jpNgz
GSEHAlnewHW5jI79bIIsGwSD/LxZBU36lRBIvsCHyRpLosrAcTxh9gqXVhIx+gh4WevqpZR3dm6x
NRng7awEhQRbW6WTaZH9D+rOrEdyI8vSf6UwD/NGgWbGFY158X0J99gjMvOFiIxMcTXupJH89fO5
qqsgCV3dEBoY9Ly4lApFpIeTNLt27znf6cefVd2+LCFibHEzQlI5hRxbz9ws86oLDghgyUAh5Sto
27eQKMl4CpsNmsyN4UCZT+BZsFDVqLQbXGklUHjiS7hy+R6jz7tmYQCp9bX/lVCSr20FqCBwkd8m
lfeYEvLH+WVXptY3mSJWJXjkdtZu9rLmgNREwW8D3NcZjv0q+NQOzhGnsNczIEDQnOl1vFo9H2TM
OLuAHEyKzxKxU2dvxp1PWTscVN/A/8FhyEAHtoxKh6PVj692Ojg7PQ0fOKNwgdCZ66vuK8pBtQHJ
gqzvwiRs/C9wyQILwu+JhHj9wRqGrg8BEVQZ4DS+/jvVPo3eRnOdFuawXbedZSI3xeQHhNCgt2DI
4iTYUsc2ZDJpW3vvFvqgxuo9Akji9dmw+p3j4d+9/38jluehSsu++z//S9wSon4HSOTt+LZiahKQ
Q+tLoW5v93dvR6ZACiM/n/agbjG/ot0xpsLHvIz9NqYtv3Wa/CeDLzYLkX5zeutSNwEpV5330y+t
cFOUNZduevXaiFtSiv+Csv9basef3x/WBsxcuC0gxv8J4Fi7Lm103ZHVURIwn8NMONRwQw4BOJaV
aQlkSej2rTyg5T3Th3yuuy+z/11mNVvNOAFvSwAum9YgGeCO/OvWmn8J/fwD5eK/g8v4H0vCuF2M
f22v2fwskvT3hhzsMFLCKP8HBcP3f1E8CUh34XKq2z//QcHwPawyDqgLH6QFQaYBgTP/MNgEvwSQ
MYBBC/Chtid/R8EIsOVIvsv2FAShG1b0L1AwpP3nR8Pm2CmJcBFIrF2HyNo/Phpp6daa99ew2Hfn
cERVlYUfxk4h7S5RfXGmV+22z11jsXMTekcA36jW0YBwhoE3OqrJvDB9Kjdtk1q71sKdn9mDuZaJ
T4kclS2po+nDDGWX0mHoADJmP03td0QFtS+B0ZwO5/ihy9wthMtuHVrDk0T2cIcXO0YlvRlIZ/PK
aFMWnksRWVzqgixfXfa7RUlQNHFcrvzqXhONhFyVUqDvEKyM4f2oGXuKxvi3PWXbcTJFM7rhLXib
0My4Uivw7TSFN6XT+cexc78vA94MLu1rP4vleyfP6A2Y/nTvPJuUfo6ltkuMSWZLqUeuZYTShzp7
SLqvHDCdOzi0+zxt2NhnNALFrXgpd7QR3+MMxkGgaC+mqA23hL+6SbFNZPtZUtfGlIFo6BQOy6a6
D/TXzPO+oFxUa4FEf0VwQwRWlcZcI8TG1P2dDYxhZY8tvwEO4KKavtA+HMf5iGaxxPAaMxgwnFaU
nEFhA9T5zjnvBuYH2q5bDhrjwlJSJNSiXZzpbabDVRIz5utQXDGsJFHPRPhTcram3FqlE+Kr0ErU
OZR0elzOSiON/xWUwoRRgOeh1r+fEoJURm2e+2Q5I54P7wPv1iGjv4QcIiOgJo3WoomHU8FJaZUN
Uu8FBkXUsWSuVApvblTSiAtgTZNjkCOWtKfhToTdNeqsheYHiYczO+8ehSaRo15hb00qyfdIk+bU
xfFD3Oo3ICgvnuMO2yx2Okgs92Fs/4zJv70kgbEvMkFzR54V7rAlfa+T5SRV653m2ps3jLV6euDA
kUTzXOfxI/JpeFCGqwEqJanT/qXBbMEVaU/zMpXboUUgwJPVnXsEmwdtjwcMFtl5WER5oBlw0TMB
Xg1mgE0b3fqcwfCkQGY8YJd5pZUb7tzYLfY1ipGLMwz7uDSEeSUz57BoLI5RET1mNQzXGRrJ5In8
9NfX9P/Oav2HZf//J7gRvvD/1C55+tB6+Nv//tD1v/3t/NHhnmn/sLr//fv/7p1kAfd98HuhEEKx
fN9W6b8Djnz1iyL1WgU3xS4Wxt9hoZX7i1AhPkfyBtxQ3ChG/wAcKfmL9LFNBw7bAn5/Ul3+wtJO
Jtgfqh5LCudWTYg/L+mY1mMxDFQTrZzkDsSReGucpD4lQzpeawfI8dYhwfVbwPmLjj1TUaw1TXOe
KcuPFa6V3Zz47tUrJ0L2LEHrdMrsYwHQbGsTlg5VXQba37jwMHcMg8DnJyQrI9jAjhjRIW+qfj5q
1sNVWsny2UOOeJCd8feL8cxeukLcCcwP7+5iWSdyU2CHddgGCo7+pzAmR4UsM0UBW+qtBjx80ik+
AdJbxFc8p+MdwAg/3TjzGCIuyadwF2QOxmud611pe+W7MXQXcAXE+aeZPHVNy8CxaNuDA5IardHO
ZSzx0pdW9cR50sKCUESE4CB1rF6WpZvIzSJVHJGQ3M+Qqhl35PBnrOKLRSjYqvJhzM/g8emcMNZ5
gQsyPcBi7i8LZvezyyp8DYWXIHRnQ6iDLCUoNXcZwyfwnnIK1XMXd5FaOzMR0tspr0mpEoXsr2VL
XibyrAEcn4nObuZjEGL2xKhGNusUw8A26xu1CTu7/VllZf4uylF/Rn22bG2gMV/mQui3QBZooqgm
k+elCAew9GOs+80AfTPeJX6QI9+qUzwuXtB3M7Ym7U8XrBQODo6I0Tj+RtpEcdg7b6OcOIxH+H8f
gTqY+yWYplfpkB7qS4u2hyOqDz1PCPgH1fbbDkPmIc8i+aj8MYpBKw/yaawBhVtFtbRM3wv1aBUl
sL0gbOr4VXezyzg0dUJrvXjoKdZVgR9mk7gCkh+yzwdXakkYRcvQv6orQya1byEFGsniWcsscM8N
vaOzw0+TD21mMyfKpkFsYxGTJsBWP7+U8Y3d7C72l4QJ+rIG2Z9vWfKnHAdx6KIJEAl/PSm7TL0j
08gn3+uij9AeoCgNPciZRaMkoYc6e8xWGjM9uH5vyC4Oa5HuhoVAonnwxAUTPzsIaVmfUwSK0m45
oXLAUzR9i7bth9VYWVm0gk8eWXuAOOnPyLXmDzXn+Zs/0mNHgpTJn2jxbqKsmK7Fpp0S1C6TZ2w+
pVg383c9loFCneDUwQq2Bi56HJsOIal6jHbSYsz24CFgzDeDCZb4Y8iT7rmkKYbvt7bQLvVuR6pB
xi2Dnd9P218NymWOialANquXuN00MVHYWCMAh4nZj/FaFmH4NHoj/RarXbpbTP2UPDpD2T8xIYTX
KoJ6esMgEX8kTTV8y/Wi70Qd1Y+D45Tboh1D1Cm6+gH5U1srhQBRraEu8qGbyohzVKSarmlmBXsn
nBjdzB4pT9sicxTa9qG8FFbDVBOzUQrM3p3UD3wWwc8U4y+ZYjmAKSZ7aQtDVA53GU38fkXlJ0lv
ihceVwd16mOVxt4VKLN5kKgL0Eir+A4BA3Zml6EsjZupePFkT2Mw8mW/qkNzSwOvh+KY1TDb18gX
h/mp92xL76t2piCyiEf6sBio1AeD7+nqFYIUHp3442eoU/8cS4m0PVkygnPoyt5HMHCqFZZCsW2S
xtqiaC+xixr3hcO8c6/tsvvq9JU8YlDw6fIhvtfGGmg11YYpkYpf6dMYWCOi/SRoKzsMSxLQL2ym
eJV6+AvoW/fTKbyZieqpD7eU1oJ+q1YHdqfoYZk72P9VYCOZccxnMIj5PQoy+67MTX1mL/M+AX9G
Hw3hl/yswmUKRCY1ct4yW0ipA9bq0jzwQJAuxHTDPMVWu3HaqXvEexjvhQ8Pz1TO/JBVarpUWeuW
G/rBCfcvfa8XttHpIhbpfLMR8b8i2AD8FvY4jqbGs9/nAkLmXTsh5UR1WiW/FpkryJFyCCpEQDPd
aDDCkDBXx9XWXeZ2U8KFWtMxmi6uLBD6haWwdviIHbFKR+M/6kn5dwVMlQ3WG/8q28V6QtbU0ffN
XX2dQmFILR27R7Ag0Y+07SxSacL4FSiguxONLTFg1Un708b8m3AqGJcPe2o9JCSNe+3zhSrUBs8O
+Q82XssEehvzYK+QdpbXruvHd0lxvWuksR+mlJzAejb2fRR17jEzil4Xzh8cV6q+2gNy81XMtzzT
ASmvSdBP25I0k2Vt87WV26n4GfcrHrACZck32QSGJKak0pBzHZ6JuInzD1JJoBxwnogRVuaC/uuQ
4n1jpAW0wFNH1EA2AYcgTE7wfNVq1LbZhLdgMEKKzdGrG/1pFW16xIWQ3+naWh59jUugX+zshCSt
OcVxDxvKsPl1hDCf0iHFQyB868GNKkMeeOS/AMAbH/CnKMTVs7VhiUDLdAks75qgXz92o+Vsp6Ub
2J4yz78LGft9/39b1v5PbEJQEFLY/esOxPmjLT/6j/wPjA/x9+/69zo1+MV1if+G8x7YlF2O8886
1fmFjM4b+YMe3W/4j3+2IAR9BlibTOMD3oDPd/2zThUC/AdZ6EBDKDGBfQR/pU4VtDn+2JxDDe3D
9FQedRE18596hV7nWrWP9H3rIgSckQZ7Uf6rwGs4cjrnQLjtQMiBD1BL8aVxWLR/92n9B81BAlnk
n98BmVtSuFTKHqI3+dvXf9cehHSssJAXw7avql2shmbtNhi1cMjYpJEKdD89oRRtPnybI1Ufg8AI
VDze2a54JmrGN6TVdjd6kPuRade/oBUqN2giLpAd5aV2yRXym1wTIxC7+6SHbwi1rd4klJg73w/x
fC3BRteFYcF4JZd1+Bpm/XvGQ/J4+5dgaJeDndrfidL17xMXg/PsEPbUFvILS18i+menNuQa6unk
o3MFvQtei0nNvgvSH54Yv8ycOK6VBp3g3magCq0+wWAbx21dYtabJ/pNyy72wDE0cXzxVL1eVCmO
yozF+bcXgilgKZnwQBviV9WNu7GTP6ri0IIzmdT3juFS4QRbN/mA3h5vag8r4hAgS8I7+IR0gWQZ
k+zgV2b7MkMhk2OuQ0D+5knHP2GtixmFkKYb63HjRNQybR1fKUrjbS/cmnnTfCcDBJeeACNVQ9C2
bVXtjMJ/BsYUg6BFb0csyUEQzZa7SAYocLHeIfjKsbRIMvT6mNhL/+omsU/pBKDZ0UDctGkEG5EK
t4xRXEDG8mDjWgzzZuOgBt14V693kVYXDAOH9H4h9tzOojtUSjjhwMNlK7TUhXujJ07iYaR2B9D+
Fgd1u52I3gPdxIpew5kvJvfst8DMJmfaNDQB1qr+pvr4amP2ccN+plJmwFmXrN2JrwyumfLDmODm
/MKa3OL4r/J2hWekwDlCor018j8lZEn5Tdtf2lTRsqiYcSZMbqeYgBVlbgZGVFUMgq07J8UQbY/u
OQYJdWpb8SEznENUWcMmTACseQ14HQ/QSQ4OZggOvSzeqEp3eTfufU+128XbB/nEiWEMfk1SEJbI
QbZ4ht010fXi6LcFzoXbSU0o++ol4SVraD8RyLiPKvmBbuMMQfQDWSRVYr0iA613b5+SFeMd0f1W
pDM65ZEPm2zHd3C6SYXzHI9VwrAwfShsRK/TDWuzNRyA1kjas1UB1nqCPLCj3lRrW98HQn/Mjiz2
QB2+4frlXNRmG7cei3VdkK+FJz4YwQjqiH7k2Pmfc3rD8M/Z26BQqFXZPpwB2NQ5zhsK+nXjBD9i
x9p1ot7rDDGCn+Sk+mQMwEw2l0cf1RkGZMW7RXey00H03VXDzGgImVngx2edvgvCBO7cVYXUcF8s
BPwSMoAPQaugWKeyKTD2c4UZ4oE464lc2i3NAOIXACo6rR99V54jLesjCdlmhaia0Rfz3TIOrINC
oUxiU8DIFlLflPs/ptS8ykRkxynr0k1gbbsFxfuixbCbuQXv7dtLI5tD5GP6bBHytrQo1oR0MPai
GIHAt0sieCVgETq/alfwiVFFTgyN3zMvhImXOqfATu/qqusepVTdY5bSwZO6BeDvB6jr0VEchoKM
S0hHZ5Xr/gmojmrT4FqkjHDtokDDnqD/GKbBoFbIpzv8GW+REUSjuMXnwDRqhdzfh4MnCbSv7PFI
2ip6v3z8CcSGiWNWogMZhfWGb1ZapLu68xMz508O3M7Ghc1zZzOjS+miX6M0PNp6vMzTPD/QV/5p
DHoQtPPVzu8aXBH8yQlVdvGAE67HJHpTpWdewIWudJhEK3tBuK4b99mr+/ZEY2UdON18mZpr21rh
Uxrt4feV9LiF5CE1+T5JOgnPpil2gv7kJozFgezQ5bzMGj6Uz3gZi0DhYIscvAHFsOXHBHq7NTaZ
eNs6ffEI0qDFCLKg15oaLj6SZx+fw9mavAekXAENHeuRGS8eUYaT5GnpZ0ZS02NSfwzkhR+o0dtL
hjV1W9dWfLFyFJLSWAglMKUkPGqbUKLhD8rs0Svb4qB7XR8xzT/jGhEX8FNIUEr/StMARbEHPMby
gAPXbpzupJfWd37T1Xfu7SVjxdca4z0DU9NF2FDxBq+VDYh26hPCneZ3QCPzezDRyGfu+4ag3KyN
LZGNPI18ZdX1IkVVF0WvyGS45QQnm9rqn009Wk+uaU80hAmmabpul+baOUrP+OuoCJPN4rbVSd7i
W5h078cRTbZbfQWbQasjD+nRo+9FEOO0L+4QkFmrMeZ041ZScx7aYNmC9zZllOPHh4UzW5jHckRT
l9DeRhXtWnATuKXTrkqR53ln7Qewjuvxs5zJmIqxFdtavAemeQ7pu5SYbo6MQf1H/B+cj5S8D3yy
J6bZrFSbhZvpZkpzVq7rMbZIJ/8O1yYn7bw/3xKzcAl1Nr0pRIGrttf5tsbTfa7y4jUxGlMDLe3V
0Dn9bpT9eP7tJSq+zim3L+PlfhcN5KlHtCYYUHvvcVDi/6uRPGTOK+uNeEkY1VR4UzqkPdjB9242
Y6iN85c5a5lg+1+RbYVf2xL9EwTLtRbC3dmpJKLD+inDEdtMWl2DyS1PsyxpFiw/BC4DJF8o3rIs
fYw9eQwIa9w6xpEr7aE78gj83HPg1U7wDTkcHFpcGJGjnhXZ3w9A6FZ5RmYzie7pu0+Ud8BdCZTS
PCVsxyKQC8P/6QkHcXaeUrc+RJ2B6ApB8zyOivYIa/xWe9FAaoG7xrkx7KGvNDu7X4KtGkBhEDt+
VxGgkGMs5zcjKzoklkXN/bDzOo5OEI7So6Oqj5wJhXBqHAU+uR+2QIBRjI17+u1lVnIdqjTFcJuU
l1IwpZlcXDRkVk1B/ohvLPpCbMOaJTk+z03xI5jm5hzdXuYwOqgbx6t07OaSy6ghUPUjUaBKZEpX
NkW4l6NBuG86lnNUrPo8JQDew9mrL0s1f5bA20E68P/rIE43lXRSfh2r3xiXWHWk49QBtEjvdQzY
Ra+l4nAVRvW9naPpKkGG2QWB1m6LD30u0gBjXTIfOiTNhD5FxMUGg78qelOcQq7Yik7RsB9S0I2V
bNNt4gzIxMnj3hgroCQWCDY1UKZ7oi1AYSOldSI7f5TcAtcGetWqmFKxNxYxRLalgKdkqGRlXT3K
UfTnCBHiwSzz94I84hOqjWXVWsbb1GH+c4iCZh/YbwCp9SuObROGL5mFOh53aY5PLGLpzGcw1b77
PCfLeFc5S03NWiJdIVMMuCiTlympr1OWuC+DjUayyf3ydZzG99Khqs0Mg75MtNOpyvMnqYm9Gcam
oSeICqaYDGYuzqJ2kLxyfu9xhrTtnhkC9go7Uk+tjAhkdvjlMEXR6atSqv4uX0OXi45akHvkfswt
dOKl6I5wYe7oQCR3VMXNZilRmFjsORsI68QBBDCzoZGuKFOLL6TxtEelSHHBFTvWbJwiz12y0yEB
dUTH4UEHdj0H8mrsL/ilzTPCIkyqVUxu6Cz3vfLDN6x+yEdb+nWlCxSCmxuoq5Tfefg2CV2hr8KY
YxnTMlc0n/ftzBB01OP41GGy1H6B1ZCVBohwl279QRGGXucOxiQ9nOMGw29A8weFCJ8RjsRxRzfr
wYqDhgp4TM+EpfYnS5FrV+fHqrBeRsh5h8m2byFWU0/uSpteaJQ+20U7PNQOSQaOdLfpVGJvVtlV
SbaJYfQ6UBFin+dkedvVSNKIgj7vjjgrcR0RNKkW+/VgfmQNhZrr59W59NddXtonZ/mZjxgbkmp5
DsfoFf1SdMwL9G5UQ+WKCQxqa1qAa2fJyrORnUVoGzlbQBq3PkicteNMy1ZgjAaPXwPcT+P80uf2
2akcssmILNBxz9Xm7oXLBJ0/cfL2HNl+c87oz24hGI2rSGigXB73mUgIj5lz80FTkNsoC4lY8sMz
QYDR1ZN2dM0060gE464YpX+MWfvWk3E4tTEqX8+qyk7WOJOPN7VvIr9bvKo/tXgPj6afL1U3uXvi
c8TrEnBUNIB5KHH75imZ04fQkmd4V/llrDgOjLcIGZxYYmcLonoczBhnhV56G1TnqWE4ukQyA670
GQH/f44HxTGwdlDZaRgIY7JYa39AzCaNl2yTzn2p20S+9h1QRMDCRwb/nwpTkeHtWNwOTYy+Oslw
xRZzcT/Jc928yITCM7RrZJlLQJ6RjOIH7cc39PhCQTcab+WneGsAEvlYOdjyYwiamyBIgE92+Q5c
8geizmGHhEjsw+EWQlo49qNfezDte3U/A3BbRwkFu46H9K6LA/uGZQCDllnDfWer5GBKbCJpgw5P
6SnGaSXMc0nPBGfwZE65RWLMWJmbo4ikUg4QQ5VHd26e+he1lGDhdcOQh0HVlf14XevIfrjZfk+Y
E2lFwxnc6sJB3Otfo6HMzjx+29Ix5WmYmb3wOJ9Q8tmnEnu5Tr1D2gC31i6yQxuEOI5hGaArACXv
ofJsFr+6W4aWE2RhL7s56MV7NSzHFqbQyjCLwZIKOyCnB71iHWkfJ2bXJJpcOm6zKe7lm0nrE0CS
5kfj+s8KbAiGgu4yLrK968bii3CldbRM8zZbeXvsYiTq7TAEKG3RW1Af35NRijyA2m6D4+xnqLX8
aTUv84zfhZHCfcQt96yy5VsyY35cwvTrb6mCjNK+WVZQnAT+2NsJNkCmlltH2Ts/aQ58g4xM6Z1J
Frw4yK5wSfLNRGOWN+djpzVUTubJmQ0DF04hfuEweFEr2fveehlbd++QcvSEYyLeLa6aqQ6QzI2i
OYKoqE5RX12ipAn3QSeDM0Ft8aG+ierw+HgrR8VUEwUzPIm6eJc74EcsacNcywEPwn3b5qku1olr
x7eV+mPqJvvADn0X+nFxto2bXca++UkOzPvYWO4jskX3sakZuUioAmnTm4Pbs9ZkLCRZUtV3tZW8
SI6Jl7SYJReVFagUiMXoi1aO3+9HPx32liDG20TYOzU/Bjxc/aMUXfkwQw9btxi9vHwE3y9199r6
k70R001N4pJbmou32CNRRFXgSzwZIgdpYv2mk3ILitF+UNDSVizMwUGOHBbGEklMM7DJ6Ml/6Yck
P4nWucdIPJ37etxXQ+6fpQwfUsEd7aEK7QkP4alvoBxZPH9FnuhzWqW0pkZ/Vd9aPJltiVMi6u4Q
jz0BVBNzjzxeNirRP/pe1h/87ag6VPzZJdkpgzHLRKTg6aYw2uPFKY8zAZN4M92L18kXZDTDo1v6
XyYBSprkgQU2RrLsU7JiNw2mITqA5feJYpS9adyEguQ84GfJQ5Glt6mDOhEogZTE/IZOWfWh2bVh
CSYhS65zP5P5aBpgbxyHyIMA7tFV7B1OQvDIzPNOHtwmT/sfHTP4XUo4SgwluLW4kPEtLsAD7SDr
8gUmzGqI5wXpcvMtcDxAdLGAKC+gIYhhfMB1dxUe6QRN2rwXPn9w449JAMEroBuuuxQUnFtEl3iL
sJphwF41NQCuKViPPRhVOOCSLtsy7BiteLuiGV8DC4/IClGY2gSmN2iQW7I2k7gAmN38WrVJt08q
615YnnPPhslvoTgrp4lM73q/+BgwYd+1o6yvDr2BoC73RgEVV1NZkKfiuNuMH71tLeqe2sco1jAc
9JKixaPA9lSQ36sYeRddfQvzQAFpzGcaieI1FhcvFvYGfu50j4zoSEwRwvKW6Z5LjgDH1PjqOPVb
GSkP0RJHJV0b1ANpfBTEBUBCe3Gc5AqK4IeZIhIRAJxANPT2vYc3trNx1jOzNjgYiRvEZcnmGCTJ
gSSaTys35X3TP7Dq1uwqx74r7lyfOGXLHolowBy+U2pGrp7PH0GE51517ZMvmh89AfJcpQp+gB9c
STUIkPKKn7GZ+m0hxEtfFCHbIYV0zTYSLkWwm0SHIioDg2+TefugO/LYKqbbeC1R+TRTtR5JoTnM
1VieaoyznKWD6NbJzL4ojO+4XYIV872cIXAL/wub0Rf8uvGmsWHjBS7iqQ5r4Qlkjl67Okz3Nlvm
pkKEDyzGwb7iU1ojD3b2tEfYy1K8i5F27hkCAa+KFCBC1y92HrbjS+YPnNmrG3GWxAlnyMk+Ev33
hlsq7hHsMwpY9QB66aHkJ2w18mVc5qPbWzXsOde6kMi2VU6Hy5/UiW3ZdJy4nflkJCaWIF9OxsH0
3OVs4UP9YqAZre0WHRSEhkdfvDr2WD6PUU4QMDU6dKjxWFF9H+S094FfwEvz9rM/QEi7ZdKOkaq2
rL000J9T/1ZWpfFpdGdn55pfuwAmTWzCH0GdHpyKihnHEjdv2uykbkghiwGCdcMusKPvRYo3zenH
L/R1wZeaNjxhVAsgkJXpo5jCGaiF9HddM8LnCSpWx8BlXM2p8YL2TmV0VmM/ax9IHdgb5FZIv2fs
7njheCfaXjmQuehajcjIZRpv7HDMdsAhYWV07UNrh84qdMcQJnetkWtZ3cozjdnkc9xto2YZNjFx
AkIO06HEdXLQ2fKsSQc586HF+6JUtzAIT4Ol4CUj5of7m9QM0YojqTjTNgUNypP/zbSLeiCXalc1
wjqnJB2Q+HsOBL26RDI0z001bsYsty8L8u2hREhXWThm7dl66GT4xSvpcPgL2vWEM/RurAeNDT5I
rsmMryj2h/dswOQ8L0/oa5Z9MzJcQdIR7vyp3zidJa9UypJUFz/dlzde2W//rW81nkNrYOuL43kP
ZmvbEV52b7fzO3OR+lCo7r6JLfVkXPvoNo8tyhsyHEeA6syWyUOad60DGiCZK0hPDO0XKfXVjSyb
87K6w3A1H4NaJKfGN9CRw9YcAk/El2Ua6Nl6fXQde8ffxqwqj2VTOpsGU/xxcv0virn+PfDfBjd5
+SybkVXyli/lVbF5pkkODShGYifc/cxGcF+T6EEX0b6aZPgIF6a9feITJQtQXAlCfkPPK+4xfEJA
xcm37XwHxCCrltWW4TWOCEw2sv6WwC97kHNarAmUbve5nEnUtXXUblR/tKFm32WZJgtKKY6Ps8Xq
kllMeYNiuc+xBCCwylBCnYqhaj/bpWZFLuILIgCB0xaIZVsF6bHOl2mVCg2TZRirHX2E4RzacYXH
hE/VjaOfuKk/HCum5zuAp7MHRuC69ijjlXGZwTj+OdUzpoCy0g9TJD4zTL8PcTi0dG3zLyQx6CN5
N2Q9NoH7mPPUAuZBhzKre9XkHzooryFMiWYi716Z9BWWNUe2ivOZioAKkH7rQUQpeyRKWFRB2NyC
QLlILdBNIuF8bDlLs2UQL8AtAtQwQA93mE5wccudkuW3wpJq52WqXbshj2ra1sXWiskXHXS2QTrz
UY8q5mBQ7mOQbEuE9w/+Kw4sZDCoqFiqdRt65xqTyEuunC94U32CMdkPbKFe7MLdhvDpaABpNKdZ
DP59sFNOxPDu0gUbWjbE07XOG1LS+q7BpIPCyGZFGTOsI3HHzR8vTIq0rWF1J2Sr4d4pAWUW9dEb
pvcqIBsvCiN7Z8cIREfhuWT59NYm9tVDFJjhaIzsT1oGn43s1Zk2JmRhQBcqfosj338ooUf5hX92
fBflcV1OL3N66iwv2C/8lQzXmqcA3MV6bIVFF4FpUzaW4EYTzR1d0jcKRtU+FTfbYpIv71hQyxdN
ZrmKvAMWddKCPafZWWNFDy8aoItHzHEUKMlVbJPLYYc2xkyiDPlwihsWwA6xg0Xt2rC1MWGxjuYW
oFZ5vYWgJR/WmgGFDHL7LWxAknBDXjuDP6xusiOchOU1ReUbFLdJaKcDDqiOeQmSeo1Vea3oMj8v
QlnwUKtgl7Q1RSpxV5HXbGZ8GNvaGoanyXEOqWjbe6nRlg+utZ50ge+rs/NjYcuXmXiVM3EQh9zk
bDqFlHdUmOLcdz/qSdj7TjzUDUNbiNzue8huj6gZVEAmUmpsaItowGco9QgbQLPUDyF1DJHc5gFK
z3uS2d6e/qtF0Q7GF5I2A4GbnIhZSkH+reWfyOkjKLs9B7ZIzzblHItNi1QakmUmkYNzjytTZyxw
0CkLt2dgiII5ox7Y8kkWGOHSS97n4bmNaJ0Lg3gnqdz25NrNt5iG7r6L0G6JDuwH6XXrGmcxfXNz
7cEjx81ofSEyaKtPWVpzGk68/jF3VshFghXpVf3J0cLf0Ae9Nk2HeShr+m0+D7BpWrKLukTdFHEJ
yVrYCtcpSvK9RZ75qun68ow9LV8vPRx4qyKgPQIggK+TuSum4uSm2K7RMtqsEpcyZ8ada3NSnp4o
perqw2uP8Wj03rQa1RD3CCdqy1zpHM7/l70zWa5bybLsv9Q4EebogUHl4Pb9ZU+JE5ioBj3g6OH4
+lrOeFUVEWaVljmunNBE6YmPusQF/Oyz99rwer4NVdG9cBoed5HhstjOP4uldC4BW8513gZiDSB0
3FP5U+1794FmMPm2zKeRRsIdNRv9TUu4GT1oKx7uycEfh2XnBzAD0Dd3Er8WcJal3jg2bbPSDdun
cOh+luCyytbun+zZJiq9iHwfBtMrfAzIiaNJbjaz9hHps00RSooSE7NBTBAi2ZMh/rBcGZ258XI6
C/J0bxHvpnMtPE14Bw+1WQ0bYN1bOifmh9Kum3s5fJh+fxoSeziz3jFhQb1NDMNXTuasf3na7Guf
CsCxGdEJuuSjRonbRcjmKeefrePE4dZnUJaZN76VZBOqzLPfbJw3UwpLBmFL0LMeoka2rrdR2ZDu
ygXkidMoY+dVItv4Lbvsoh4B4A5s0EvLPY9+eSwKb001BJNzTIeC6OO9b5iPWRD/CJV1BJEoV1la
7qzKfGBj+TK6zIF2TUdQIbxHdCIkO0ghlT7TUdz5bHDnLxW7lkkHJtsLLkvWOWMAoCd4Yt39Umbi
oVOnpjTZS8VSMVCw9mPJxOTcrjiT01wSUPHo+PgkrJbaCMpY+nb6gyaUsLADhiSJla78HswLRrVN
F2bDGnrFt0SOy1kUk88LoXkjFsJuTt9bFJbcrub1y2IxeFk5MKA49f64A+jKgHBdGZCgxqOJfeme
Nsup9wxsnVEBU18neUt2iEmWXay6uwzewu6T/WIzOmRWi1+eYbN79kOQp5o3vZgIzTL9AD5tM6xL
nADEMiFqvS8eP2/qnpJ2nA7zgieyTe/STn92tn2fbfj/xZjZWG2ROCvIcn7C7Zzk6Xoxpz9lBZzb
7vDZDvFvy5jCtZNWn8T/vi82WmbjWbfeC2izGs6OzYZoTnETyPRFjRgDoVCtbaqY9+Myfzide7Xy
KFxVtAui7x5mrLubpjDqVeaq1yHGMSd7rc/VoCAAzOfsMgLalZMCLIL2wa2d6Aq8BnCPhg9OKeOZ
KRtusTRpNCWFm4DtGRCMNW1fF9/NH8U0VPuEp1ROB1rQDxwZ2WQpamEhFhzKRbhnafscxYKVyxv0
VNn4AV100kj8EmlMN9jstli71d6U4zf8dNyvkXFAcafrwHOusE5++aKieswheumF3SrRyAGnucux
5cDYMhhiW0XEL313p/qR2rdii+MSpwamh4L18xp8ZLIfK/yxHZT6RNBCIHK613NMdVAEF/bbnLLh
NnL+X7mVsgFZRfM+bGom5nyJTwkd6OwsKFfAz8+OssVnmjWb0DGTTeSoAko8QgOSVroW4ZTvJiHu
XpINV0icWJpp495wQMl3IwP6WY6eZEoazO/lcoOccXWl53/Wzh9GZXCFqTXe+qV8wQFifiu0GSDD
VpyHdbXLMNqu6sAeUfSqQ1lPx7Gs/DuxKQF7t7W3UwAov7KAZvSfgVKUnSgHQlTTnYXl/ClhSH5f
RtLibXsjihldVGAUW8eM3E2Xo8kRTqkRwbO7GS00Etn05PbpiAZiZ8YecfbOaSX/qExUQyDnm2ke
yje/Kx/6Qj2Mde0cW1lXexmZIZjBmrgV7Si8qcqfRSPdGwr6wQdstuUbt3dp3bKnCcPHRR9B7ITZ
0qsq5DxnhkXhJ5tgDDzs00Jt2Pz52Lz5MDc++dbkaIwZmZ8GGscc+fNKqqK5jE6ChzzpuMKwZbQs
RIMpts5mbjqXSXHLwdA97XIZ9vDv7Fti2KAirKbBn6yyc6oaa2VlXGLsVfrfOCD9HI67k5i8ddN5
gpJRzXvLD+yj3Xbc8PHfYJ95982gPAuxQDvO7e7Y5fZDo4g+T9H4XfRBfQmMwNjcJr/zDwVi2nUu
lnpbXZNOxEdK5WMMJj5FQw3tVlP3h8t+T3x1VXTNvEH8qa9xiQkahK6aavWbE+g68sDKRtjpgfH4
XMJTueGepD6k84NumN8GhbU8Oqf6YSBDf8Dx94bHHSJ3J5ZzY4E6qSopH2cLmkvRcmBaQPbu7HRJ
16jSe2m55bcy6Z4gWXwvOqF7O/0ecmuSPkdeuZlE8Js4V/GemfW+Sj35UVs+dOvEiiFf09CwGEN3
KsFB6gHntYIPdsnJzl842L9a9NWu4yWLbraicEmyirykRuUdYpXFG5VHCgeucPduGpz9JOUASgbO
JVIOVwfdLc1SnscF5fJYqep97ha/OTJZO+os0cy4ZCE0geKuShlevz6odgmBQ7q8D5sNXiLafA0M
cixdV73xa8xE94S07T1L36PxJVqzMikORu+IJ69/cBpiA1L43SEPX+yOLWyu5vIGRYFDlDMgPDTG
mSTzvUMdPtr0HxwyQ6Q7WiEQd8bxGvlYyHvFnhziX7CbHMfnS+HZJplTYd9r2yM733f2kfUhjqXc
sIjCQdKoBxeH79HP/TcjrmlQDLUcEzU3o1y2ft9397gd3+BDUj9cuPNK+CIkWdHmbPDGkg39CtIO
NbgZaU4Cc59SxBW+JEOeY9lw96nEPtf77XDuH2XbFh+FD8LKp+GygSxJv1+urlWW/5p1hMdtHIg3
ibhRj+GugffnmujH07yYzHXeVcNDTWijaSp70yRZtRGqCG4WuuCAnefaufXGg2DN+hgLZYdCjnpD
J4BRp/UxtIZKF7ViSpt9TOokHg9TOV+xHsfnsKqTc9KZZF1MrvDBg0ukLszEyWuTeb8w5bQrb3be
MrrJtsjZJs7KZHys1PSYgyw611B8aV5+yNRQP46TZD0VBgvLwax+NJZUIbkSA53jI1vS/q0MluTB
7Pt3vGAc7RyfAgUHcN2o2g927+WOnxE9WSqX24pixFtelc8DRUgHy46AGZoh1ga2obfFBWYpp98q
7ZtP2BRn8LoO3M6p36tQ3kK2ljxQSOqb8Kq8dnJvvupAHHvuVo1JgHZZ+tsyBMSqkLaP0po2UW56
5zgKTHrOzIPHeuH09YG2T+0QLLw9Kjtbfb/aY5g3NwurgI3EYXJQHkSHLi05fyDqmd63SEzJbQjs
3/S78zwMi/cCYsp1KJyT5Qw2ni9xAsJj7VpC9NwJiMezNPf3hiQlVHYY3ZIxlWy1/e9WY4W8FTlp
+lIDvZzlxetEtBqj/reHu5UARlwezGAhapSBjWl9fv7RgicLnMWDZ6t2lRcDHlOIGmvdbjW8BRHV
XWEC60QlZFEm0hkrGAXfFFB4BOt+q+zuo4l7ZJ1ogr8Qh59eQLuuM2X0tmDCm56yFDJjzdthA55/
WGPS3WkJKdw0M3jeRMq3ukphbETGMRb0i+HAXSVFc6sy6pQBzsG5DdxPgWa5Kev+LbLEg1tVI2/K
cD07zZtn9DSs6uyHbxz5O+a5QuZJ2+Y1UeIhbBtejmXgn6Z1fiVo7UlAaId59gSyem1a/YuBLrjy
FfHdAH8xRgDl7vsmH9dYDXeRat+wrpGlqkMMqC0CR5LffZTIPSV2GCs3rtVHzwh3YNdd/7TI8Fdf
xe8abDEW6jDXzg90i2elW854i9p4gQuqkY2Z3maX176frYevb9AJeXHrwA9X0nngJPAJMhlsXnyx
uvkWjfMmNuG9J9w4zclanpsiei/Jj29Y1bJ/ivajxTpF/yTDilULzib4fpU8OWZY3Y3iQfLUgK/E
g1ZK0PQMuDuiP/61kwtSah55Ow/kxyoY8ufM44oSAeOuaMJHVL7T4g8e5rIWHWhpCEhMPLuUwT5E
/yCJFfK/ytOdAVlDha17g3HGr6iv2TtjXdxQR2imcGgO9yKyiC5e8RBCL5o4QsDQ7QKq/tAAPlpy
EwfsfcQHe5q6m/GnMhWeoPKVt9SpSlOYLCaHvj5lqtZdpSQE81VUznq+4mST8ALkZfiZSDyiiTOj
HbOT2UhwJK0zpViLueJY3bZbKjKBFJppsG3a/KLDxXy302FcckDL4fI4K/sz6tr62LbiiLlUnnsR
9Wsk6nlrRlF/QwqHBTiElCyhB1+wgjt0f7Pp8IcJGBstRgj50A+r9h281XQ0Y/eeSbXHn/RkZJyk
hkItQNl8xTljVldYXPNWZJlLBiMrL5bqykvFIxfArI8H3XSLSw7JcB00vDJtxpUiyd/v/AiKTlxj
0bFYmvG8WTYGl8x6ArnOoYl3+kDOGrfmwEF/5Fzj+QfbKe1TqW145PVPkptV1SQALYM848eVo5XQ
3gBxanik2TvcdzMBNSxWDYUUSXKkFwZ+JjbCqkZsLmKMwQ0ksPvXhzmo83s/zN/Tso82wh1/DVLi
dp7KZFcXfXMbWfifnNzGLdIEqJgBC6SoDfaB+VQVIV2bLBcv3ti+hJYbHGvTG08dF2Qhsre6J6Qz
NZ6BQ4/XYGavWGVj9uiIn4nouz08Y1qxgGnPbJYfEebfwAsO17iTe1eYy71Mlhmz8E7AI0BFLsMB
8vcS6SAhDduxSXK24FTfwgwT2TqpqV+hrAqfp2r3WdC9+XKkzCBi1B2Shu1b6T9Eoe1CNeoXhi4z
xb7uTmdMRTCNEkiOrkFFOMcQLHGihfpTmq/96Mfw9Vl0olLEK7sKH5IpWi6LmbjrotHt2+B3fLvv
zpHf8FaIm5sdLe0mH5FRiDxbBBWlfU4Koz/QuPDBZvuBIOmhn+iIsybGrqBPMT4XQB+WypyY670/
VYQ7OPOb14Fp/bK0XrolD5WdcWAtOxZN/QENSx5ZoOFk6nnxcrPKaIynqtDwFy1UGtaRp8mJXgj8
vnRYWK7BXOGHj9xz1TldYJuPRkkdMo85s4ds1YnkVtQOz1RwYzxU8/0UtuMOo2SPnW1pb2NUSawq
MU3lPkB8eDePcdrF9PDlBmS3VmyNOQ4PISauNdnf4uaGy7Fnh76mARLAFyUqw4U34sUZbRNWW9Ye
dZJ2T2CNQ4mXDtDNUhYADSN6lmDJN5d62tZpWR8ijuBUyqF2lm3fn0Yz709zjNmHiFW15fE472aE
7C0NVdxq1LAT8zQfEHMxacgMpoKrVpzAsHBZuNpwXEP9opNir43yVmL06063Sn9VS3/9KuiC8Cip
yMSbjf2Z6Y4PlX+w8LxiWi1/Mzs3uGJsdaLuEmqbCStjdsSh9mE1BKkHYIpVFOBA0txmfAD84J3m
iUOJVDnNUvDML/0g3nL8Cys4n/HWbpTcLgYLWDMvA1xmb2VfNCQHlbEtBg0th8G0ZbGEqQ0W5wOQ
/0clZuNC1KTfRLP7WfvRTzfDxFpnckQ3Uxsx13hDUKB1QLk/FqH6MTBPtKWXX2gpouu9r7pdIvxp
U5bm55SrD6i84hpgs/QL6thNJ7uH0+CtPGXH22RKumtGKJ1jWn2gayFnkW4SIqH74Ro4S3pdHia3
dF7MDCP/nMIwmycBNjjkXJQSOwoDfmh+rItcr4FHJH1opTy4AUJNisR6Js72jbf+SHAGFAQf6s42
Tl+fkjK5cs6BAT7iyYwavOZ5RjF2EtGE0GlnYNBnNdSL0bf+m+/w+z9Th/0Xfec/RDysYaH9SuMf
bfJPZIe/c3v4m/8H7hCQlgs1jynQDAfqr/+CO4B9wIMsBGE1arF9qA9/YXts8Td4CyIMXScA+hPo
oF1X85D6n/+DPyJoa8KfIuBmMnh7/5XMnA006J8yc8KHiyAI4/JdCMexdKbuHxJrQ+IBIieRsjc9
pKwxZ07m/CK9dRX7LmRiwp5AuQ6ToFsrWCI2/oK1m13400NviE+CZ9jJQded4Q08Yuxh+wTkDzoO
kj1x8B3pn2BTd3m+TdmdPLrgtda8meutN6IXyeoZzAEO73ludu5Sh/vZJRJWyngTYZS421335tn2
K6S/YV8xw2y/Ins6fUkZ2l+Zve6LffGzlqpN6dz8l0///f9LeonnhFxS/0EW9Hf7o/iXIOjXX/nr
moZFFVpcfKw/ude6+ov9dU07AKdsLngPO6Dt/ONFbVp/80UAqMTx7QCgm8tb5K+LOvgbXfIMuCQq
ubR9y/svXdRQU/71sua95oHIEry5HC4Qj+/vHy/rkBrJKc+hP9hRT/1Jklzs99KeomuZp/E6MoeM
0zpXc+2Z3oouGKCLJls9DU/bjv3LkvBsS5OX1K1rZHSj2wQzfOi2RxZpK6jlkVYuI/xLh8az3/Hg
Ytap51MAVm41daV5sstibydNuoUeyUC6QOpmh3OyRHc2qEqWrGvinH2YmJuYQ0vg7g3Fbl4BGShb
5dzReLeQvhCHm2WbwSvugpjzHXCw3VRhDYqd8aGXWGYJRzU+z8VURBiMFurms2LLwaC+4DyOIdZf
vSV1Du3SF5yQmvTVC7ZYu4YXFSuorL64wzz28/vgL9176yZi3dnh3aJk8NAkbv4CuAAcQVpclmai
YiGXwaESTDw4RheEi/AJH4e7wynp7HUHyzosZfLUGbQhVHHziJJqsZUE11j2uXxc7PatJpZ/42hr
nSq4y1/ujbpldi1EvcmTuQCyjvG4tHN5GLH9sR6bqsNoShw9iGorErH2LmfFdrIIPH650A1HnGb1
7kRO+5601YMnWAJNErNgXTfk5xitd51LX3sUN2QQgmhn5CwUmsAZbjbLQCCmNED5WNAnmeTfkb/p
syqsM+ubZDdSArkK68zmKd5cmBfg1ltEjMZxtm9jYdmvA5bFkATmt1m5LbFIlDvYTetQdDMub81a
gPjdZPW+BlvwCgNV7zFoDh9nLGkA1dcqNc4u6MnzGM3rMEqmc+Y43BxDat6LUFATy3VmhSCmKKMe
KCYN3mA4m3c2rc41iEWOrDxeSwEq2vELfCjeJLGspt9DqiBAxpRPsR29Gl0y79hm3GfhbPMnZ56q
7/TyYpQHXw2NrWe6hlQdKLDKletf3bbxDr0onkEJ4jBn9Y1G6FCBWaTH2mbTMgxDvaqSz5zc1bqo
iCfFc25QDmbuh2b5K/liuwHE4qU9jE26YEp3FMsU3hrGkJ8Xg39h3slse2V3PL+M49Q9dRZsD0KH
8FBte832Gjy9Hb87I6s2aIVb3ONUSlRuC5i/zm9GU3x344Eg2My7IrLVAwUdBJhSdK2u4advFmp8
t5l96T0NLvgwQco5eNgSGT0H1FXdhc/ThsoU/L55+KuzrfpDkc9xi1lTaofep6o2Tul6Zo53Cuu3
b8p3qvcYdGdhnEKL67QAKrfrqQ0i9cZgGrneQ8oMfrOxkD+bsLm3riKz1+D39Gb/TLoN326AbBS3
LLkrwhPHkIDVuXYAtLRFX2/NysKX1eZUaBU+JrGUr09+60hKzL5YZTXvhu4jMPL5Ptecmsn54NhR
fR+ufF8geSKdTpDfkd5fmiCrmIkT5zz2GaP4WM3rxGyBhmYjm1OPg3rtEVhg3L76Zs89iDchpYik
uOY5fK2WsdsVyLFqmcbHgNz8qmw4kdPHu+v8GL2P2W4vpFI7J1NP+JLXk+0Fx7jHDGv3vGpjmM6n
nsKXI/0sjwLy+CGgP7q3/GsUBfe5MfpjJ6ATdT3lQIx+99zJfjjZbN0N+OswM0HQYr6r1tLySnin
S76NFUlAtmuKarw42tim3+26drym2PcOedR9Ml+Fm5GdxWpxK+Pcmg32Pz8j1JqOzxN9h7l0cA27
5BpF2d/7KD10BT7h3PLVzgV3QRelXh5X1sXuQoFaGst9UEzPOCxn/B4zD4u+CVl5uuZ6weL9GGnb
eZHD7YcqtXL0vT3mkaKyqmFbPtPWjkUW6rUT3FGNY+y0s+QdVZVn+Bj2BifmihmFtEVZ1LveHKZt
7mbfqnp4YcYiZ0fRA0RZf9VVvvNC6WnNoilRaxVF6oazdHshMWtcQZH8Mod5eeja/ClIUVVZx+3k
qPndmDTmymCtT4Jvl4/6K4zOtOe/FOwVsnnrsfVhT7Wke1yYOS210zdP1vZ3dwLenRH0A7VuXoC/
w9iqE/nSd2jtZmzQ4KVLa4hlo1xCSyTDXGHkwUedW/2xkdEuXSiinirvKOwxukf0fS50Qb2mIQ+j
P+PML7OMZzKM9fxe5h5KEnFyVTbcOAcmuAbr0ckM6LKpMx1XjcdzhDHbz+xh7XbywGhpkBe41rzD
BG0BUMytF6q21m4fESFpjIWtOz7YPsX0zpwO/ylso/2cdu2WNWccE+A0ogV7+uRco0AdTL2AYBmq
sGnjojZV6W5ALXGfG4fDONiS8jsC86GJqQI8Ds+ji8TtjqHB4mGV8EJMjY23BcfFGukxiwvzl/mt
qQknBSLun+NMPjr8a4+IQFDMUbfvVQ1XoO+uPa/MlaryD9gtn6keTwc9qJZ6ZO308DoyxVKJ/cPX
Y22kB1xTj7qKmVfq4dfTY7BkHjaYixM9IC96VLaYmWlVtx8CPUa7eqAu9WhNz6uxrfS47fhvPNmC
i9CDeDZ2cmsYcbxFPwElkCtiYgGJ86wBfGl3/hZ8kXfCI+roMV80pcQHBui7ztAGFGpApmWBUQsE
qsBkPxf8fiaz3whM8SnTgkKmpQX7S2XgwdxFS0ibvF2dUv3h61eD8Pp1hk5haMGi0dJFrUUMT8sZ
Sgsb1DZldx+tAyMCjlktf3ToIEoLIpaWRiwtkiDceWsy0t1p0OqJ6ilUtyjyWU0DdNwZdA3l33SI
FVp+AbXW7kMtyZRanGm0TEM0pD26WrqBTHrJtZgDYxtdZ9ASD7mtI4/7ggJS5J9YIQRR2ym2sxaH
Ei0T0f9uP04oR7mWkCYtJo1aVrK1wDRrqclHc7K0+FRqGWrQghTq0ypHoZq0VJW6GuWdyuVchcYj
q1v32OHMa1oqQIhVnmjBszC8a/lLC2GFlsQmLY6xq4OVIKrm2Mxjj76PiNZoOU1oYW3UEpuhQCll
HimOxPljKDbchMejXfglzWmRbtByXYhul6HfZUb9EdICc1CdguapRT6iaJA8tfAXaQnQQAsMtChY
oQ6WWiYUWjA081pcFspkSi0m0lbaEaFEYIwr87XSkuOoxUdPy5CLFiRhxaXrUIuUHFFSYP8Il4aW
MBGLHyLbKl6FS7gp+BI6UTwtn8zlYhdn08o4LGtZtPxSSBMtlgotm5paQK20lBqUkMsBdMwUAKUA
+3w1XsLO+0N9DtGqRJXnqvbc54XcMi/ouuFGcOuWerhFc/kghJvDW4hIAddW+GiPrAbZcNvn4hEJ
2nrppjJ8qRvvnFtVcSNCsVadxVag93jcP4V19zOhhu6eiGAfSXgXbmbvo96rz2VIYiThcbXKQTmd
ibGWL9h5050wm3kb9n5/oG9GcW+2xB2OPI3tjVux3rbpEON5o2Eu0dNiy/ax4+E30h739PVbRS7g
1cUEN74+hVOuty2TtzOVxckuCz32Qmyl7SUO8KKLYxK2mozeWQScwnaz4GK0QTN+Vn3+oKP7G3QB
7ygX/EpDUBmnuANpFzs2dwCoUq8G4DkQb6yurHys4YaBolgMmgHy7gg3PjqYTcB3YCUHb4HNx7OZ
09acwclp3QCD0GC++u7iIUGw3GLL3ZBF9r5DmniGPf+9KyO1//pfMJFcNHF+YxjzOaXn9bRMEIOr
hFp7onUX2c3tdirltm3Exq7dg8xB8DbvfWH/bJ0Y3+Mg3puw2sHFAzP5VuP4S+KTPX03RfOcS+Rq
G29UkDyPSbuRACAjEhgJrH9QYd2pWPjytcejNWvtn0aLFjwOOOl7mJlAGKNwXc4JhYuA4nH4ZOuG
ddBUl4/jTPULtfNQjseqfeLY0Tw1XeWuk5Lj2v/9PYOBFHDtwKouBVDZJn9iq/nNWvk9LMURGwFx
VcWKR4cY+yR/cRV3gawn4BXbwUsM35LIeXIbh9IlTlSeeEI0r04SRk8CQDjmzOY1rfnf4pLhdk+c
kLv5hqUh27AEes/8Ww0xRwGTx3EyN+puh2n5VBCMJi1Zvk5ffwgibuPShLdyUryXZgIv2BG4hPtp
GN+gxVhBeoWymVy/iqSWoI7o0W7sHUYWWm5iiXKtj+VmwgZJSutc0H5HOyEcvKo1Ym3/LR6EgU1n
+XJzQDe8NSXugQ6dal/2g3ljV2feZtNoDmwzilU8FB2UfJclc5fh72Nrw1OYsD7O1GPiAF0Me9t8
GZYOs6CUyenr06kklWekbsF9jz9lRG+PQTzAktafIlhnN69r3prIjZ6Vg3LbWncHyvtc8h4t2njT
BZBPFIcw+Ift89cHGfCTaEcxnb4+5f5XnjyCDytTmeSKWOTuB9SzB8+veYpJGr3i7AHc63LK0/E1
lbPzYMxoEG1vdlvPK/dOEHU0sorPKjAlOInle2xB+GVhe4oQoe99IdM7w8+5TYCu9lwsJESTk0HD
4ZWH/De3z5yD73tvJr7lndubp5T3BuM45Qd+FmxwUgyQEz37YVLUh75TmhOD8vSxZjbOydGHdoXK
v4mkT6iu4z/OGLJ113N3DQjFnNkNcOwfvcvfP+CzWZHlcbfWMDeXMAFqXE2kvxp+fhN6wc7Rv08K
vz8UgXcLGIuuXx+SZAG96qUX9rfhqbGwahvxIqAANh9LvjhHZZvdg43qwf06u4EywlUvUNR7UbmX
MU1/fnWofH1oQhx1NEusCSlkFMCU7YvRsHJ2GxMfhP40JWW4kwvx5Yn+ZUIREziRMJ1OeFL8VaNz
Ab1LMDlP7LtXWvbL1we5rujJZEj0ipMkRPaSFjTpsbT11q7A6gGIs9+jRmCjGePlrooiOuG5v8/u
RPQ0GN9D/k1Pc5Vc04nnUDzZMSoD+dYu77eWj0minGwG+xXHT3WL+zjaxuVjhS3rnIym/2ASZCJj
UC2fM1mTksz/mzUgxPh6Iou521LX2D8XOtoVuAUlPClX31y3dFVjZGXg0zpWcUFVov22Bq/BYFoh
DFl7+gavo5jn36M7sG9k7WFQM8bVtfQcgEAT5izgTyRrh11dL/4LQwBYwSFKf1stw4HrLJeZeuqN
uxDsKjoTSQivxD4sOQn6XuuA/eJ+v3jNHerPLXThDyGkFRc62im+BJ054mtqrSDezEpPopLdeZmY
PyYj3UHDwNY+J+99DUm9BdpzNnnM3+jRlptRTnQhzk2wT6Bu4bXK7yl5r3XoJvnaqMvxZiRTuPk3
bBd+nouOWEljot848c84o1gophpDdtAm/82VoRKDHBqKr+2fSehfimaYdy4kLhy4PdVFzQguRaOW
evv7f+vS/8mtC3U8mmT9/5amX1r4uu0/a9MI0X//a3+Xp0OLqgTLM00BUzv4uwj9d3k6NP+GKhxa
rGH4c7YvLGP+d1WCA9zQg+bAJs5hu2LxR3/J05b1t9AKARi6tCuIgBXHf2XnEmh1/B+XLojjKNI2
X9DzwBWG4l+WLjFTdCscczjQdEvQbPo2Av7IMvsjJf/DNCheFJSypvKuPeLUKjbUBkAzAkI2GxsG
vnPDM2s6c+Dk2EG3eQawGfnEuU4mvCns2ZgtnHHYSG4dYSHOOTqYwefhBP+Yh9mv2MaN3zxyN3vp
Z2/YmJkZnsvpR/wUWsrbBhgaWD/uCJz8zueAAXUumXFqmuWYc6L0XuiEpqt7gvJ5IAJ16kS5S62Z
MF/Qv6ZDlWP017mv79I1jl2qku3iqsfMfxUltT5C+W9Kueewq3e2UT11Hotgc5bPoyojIkVyV1sf
IrY/2znaLrnxy4ntm120zBkJVkXl+RD1NYMQZvgm4dwxuL9cb5wPeXlwDSgyUW8Dda0FLVmVAQIp
Hj9S0ILGUl8mN2rPbT2p/cj9mQNm6QH9Nz+mxWk2XcEDzRqpOc1mGqQjsA1F750czFqxF5yhKNeH
tOdf5zfWcfIF23FvTuEyELahS30IRuhrRpZsndyYsEw4T5nAO1SF6XDMGks+tnjrimk4BHLalWQZ
V91o1gfCCG1IBt2rr0WcE5dJiGQufscPdexrYML5QzYT7zUFXMCqVBuov0TADZe+H2w8pFVSeL8p
njY/fgSDXq48kQHRcy2UMgtrlZqHrZXnDee4ZR3ydD8Kz6GdLo3RCcnFe9W0TxMCa81S4t3vnG3o
TVeZZHgRX5MAvK8HNf3a80TcjCw5aBPqk10osdhPlBxnMV1oE8rdhnbSY0reYe14jlj3jVoPTYqx
pyXgCKnod7UUR6m6gr1gOKLf1CGDERUUvmw5sVZ5su4KWRyLTH2O0nT2oPJ2fhwgpy6naCrPrddY
xGgJVvZlu+PoRkR/xJJDVec683KI5wlInmq0InC11lPRfyM+DSKxxAxp1cM7i6FbaWytULenB9AU
KqDyqHZJQQjmjaTaR83kuStNUlNtSZWYjfMC4uYqnCQUMysh59UWe9DFJ7MCXNwELHzMXprAxLyT
P7FxIEyC8jHtY4kMSJMIVfP+TubQIpRn/Axkwlk0BoRWJFR1m6QmTFHjUXYDihQ9Ez8Y2SJsHEvC
F+dMbXtVQZ4pfU0p65rc4Bx0yy/qMuB2VzMLAqJ9o2tNrBsSbCwhSOBpTN5poH92unY9Gga/kdNa
m1bBA0Dsc9mJiwPMckvJZ79eAD4v8DzW+Vj8cZHg0LkRT4pk79fhh2my0JmYzpqSE3yDS5LxZ0nG
8RINxXgZ4exfqqhFQuzI/uVJ9AkO+FT78D+zlqhGTkXXalApHm8SQkudHFK/4KzlvTghCMq06I/A
C76BYsc+MnKka3HV8aW6Del5Se9y+sPysHuZy2+3SX5IomS7BpsTzeI4xtBw1v0U/kFR3S95aG+9
CGRe4rjgmOib3JeR/O2ryGVRsLzAW083DJn7IsPD1wp1A/JHJe7S+qu6XRxALwSvJtmcZoouwUuU
bj2vo3F4EXqcTIf/xd55LMmttEn2iaINKiC2qZCiMrO04AbGuixC64B8+jlxu82mezFmM/vZlP2L
n2TdTCCEf+7HqdArsuQdCXUkp9t9RBom21cspGnXP3ESWIThXfp2udjE7/nT9i5n9d5MlHltsk/W
8W8zDvIDguR8wJL7A52Oad7zuASv65w9VrbgUfMvix0gJcCyGROH6npjZhReRzYlfrhFi+g7RrQJ
yUS5h2j24R3RTXsq3CSUPcswRnsfelbMIXVCIO+cLHhbcIYxOSE/4RJQjyxFzbsYo31qVc8d9DsA
OPSbAgYBleVmSAmCz98Q8y63xL3zGtDno8MGlINICjoTJEn6pASRA+I04yFPA+KgTv9SO/F06gr7
YPf1rHuudAWsnx5a/MRbiE5bIzYwO800nGGP2hdJwkYf9GGb3lptobFzhFTS2ldCtTk9ft6w75Sz
5VA4bGsJS3A2v9i20wOwr3ErFH5dq7GgiMr+fTajN5AdJOw0NcOoREGEx30qMm5FvfJP1by8K8d9
Kzo44XAbiWIWrzOPxM2y3dc8iVNabaaLXFfsxSL+qq2Cc3vlQxJfzL1S5ufaxc6liYZoO4xDvZ+o
Cc+t9iFVfXxuY/sIcKN9crtWo47oCR+aiUxCkh8bv6e8ue0Cosb1eYi6H7+Mbf1Q3KZZl0CsARAH
cxu0ttyTDPdYSzlf5jBWtvHscSKvSmiytAGJNn0llfylevfskmA+o25shAM2iyqhUXGT9SO5bgxR
OQdayn4Z6fpEfyn4VpmyKSXDNomjjJoNBTgur9035j7I9zQafCSrcbo1hq4iTaokXEmWgQrK7mNR
sqsvK0a3+BsM/B/4qeTXme7DUzPOekE0qIA0+sgDn2YnW+xxuzryxYuouNhPs/kyLBmO5dndrWoI
YU76L6nBJUvAlcLC3mSnErzOxuzYOpqbqLcQSsNBT6K63nlchrnHkD+6O9t0XoZ4IPnAstBlTnGR
qYxIFzJ5NJJpB9HE3nkl/yczD0jUBOXJSwlfMLtC9fXNLf1mR0PKkltPAl8ByulqcQFJ5bfd1f2z
k5QvkW/Vt6EiVFGuDaq3R9SdDwXhGuZtlQLR6TEAjxTPMXcp91aT/Gkq/FwV2gvSJNMTY74mpsXV
mCAestNj4OciVCnRRJGuzsVGSSxq0z/UAbV7bjs9iyQzD54zin3TxnNoAtdKouEvofWP0QBlHMD6
37o+U1nC7BPG/5sQIETybJX0/8GMMHIOhB5kW4Nw5I7zxEIGrU5CpVDyVpNl1fd8vrEiPzScUQav
PQ1yvXNiLXbUvuS7drB+VI//vR9Ri6OgQvZjJutbEeuZffE92W65HzPGsqpPTmndrY0zttUC9O2c
Azi2tTWaG+m+rRO48+Q519VYt8AAoFUm2WnMCnCcYukPVJXiWu0psuRchoz71RJ2OCxVtuy4U6GM
tWVAmHJ55Rk4jFVlbaepeuyXmIBLU/0QHv0eUhNvag9sw7qmTpwgY9sfQRX5jNqg0878FitZwFkx
G0LICtVaxaHIEM8Epx1jbZ8svzJ3cev6O7gSvyHl7dFYthibwsEsVZgYUbBrGrVrpHwe8nVglhgw
9JE8sxw/r2uqnmeXN7M19oCtdSHwckhjcpPKWX5nDg0spO/efB8+2WAyZfSb4a0Cq+MvLj79vu60
k1GSCV/fCckY/UCkNuMwgD1rQA+xsGiTEV7rF5v8H6Pt0ePEgYj1EWT2csw9v76OcZdvnRG7OZGN
sJY+LD4ZnJQA4wl4sAx5p63+4Lgi3cADZri4QYX6EiWpt6jEyV8BYdrZlbVbU/mzZtBTbbN0dtEq
/5Sd+49M6XrxutwnQkk9mVfarzO6hLLtjxyZadtHY7y3IL6Rh2AIVkYa9VdF74ZTFywD6WsN4NMq
pA1A0/ndOc0PGRuVBdsReHoYFNVxheDgV2xmPrtmzC5n9fJDzpKJzJxc7CyjRiWwq23aB84l4RWb
876ABxD7B1LSJEmpds5GF1+sv2XK2D1AqmkLG4JM00cP9VydhWicne8G2CAqlMSjclS6sxr/r+wp
Y9eezrQaf6SvTiJqXvDZ3Efcdhu5wPZjvgVhIxplSjkxWWHI69vFy2+Bl67cqIKf2Wvdzci7jWE6
e87caj34dCwEnBLbAmMzaLwlUBiVCWJj49u3FlS3QTAhWPBF7czquU7RqzPetB1ecqaecipO/KNf
C4EPuzWJxuqxadD8iTLnG5bEvIkn+dLK/DvydIigXbeJ738gTgpWHpsRdg14DrnfHxWHlyU9eXN0
LpP5T8ZlaI1uRmQgsQ9+wggdOmPs3pckxLOIwfoM3vDYpRT4Yre3Nn6ZIunFPpBL4ysvY3/jjf20
X0tRhVIMLyaVP5QCi5BV+ElI870gTI87O/pZLFwLE//c0CQ78Ez0SafnOkiWfa+YIHmi+olt62n2
+5s5Y2he2A4Yn/sEJovs6pOG23RrhQu9rQayKytAKtk+y7xWt1iD2NB1+8yjEql6y+riH5JBnHSY
9XYO4yayGUFVfWUWRbVN1t5pUDsi1MAaB+s8lJda1Pulso7Qq/6Y1M3QjMSoSuEpGAf/z/8Xb/5v
xBsHLys+vP+zcnP9nfzuqEJT/1O9+a8/95/SjW/8R0AJGlZZx7QN/787C63/wLVI747nBETQ8An+
b+nG+g/DkoakxRSzH45WBJX/km5M+R84ESlnR9CxXMyKzv+LdONIX5dI/I+GVQc3rmfatk0NJ60V
2nn43wyzFpXvsyIMtXcXUJ6UngRnqpVhOnCD+88ffZYxMHGdEKpqfsob9RT7ZfngpigjM0Z7+LpM
0gkEs349mxk4+d7SwzvPvFqy3vvZ5N/crAZ+QmXLDkcBzVvL8MgHYG4tI+A1UB1ZWZ2krGsylYVO
VwL3PJXELSOdu2x0AtOaHFzrlkteSxa/5DI+9dqVpZzBCBMinJXOcrY61bn467ek0wHr4GCiw9IT
5pTn1cfHbupUqNL50EAnRQETvFeF09/RqPYxrJnIVOs5I2/wYI/BOwwz/8Qpgewpg7UanBORywp9
g4DqqpOqls6sQt329zMf8tErZ//QOFTODqpjJlLK8Wqj3FSdlx6y2sqOuSNWSmqau1rIySJxDQCT
i22hM7SOTtMWwWur07VS52w99RgPjgFNnQTuzGRAJ3KFzuZOOqU7iD8Fod1ap3ebf3O87S52iKet
OuFb68Dvvz9geKZcJkkCC50JBo1qHahm+Cl1Xhi+ko7tkyGWkgmV0tGJsrBBf5A0drnARW4vaXHm
ysQFP95lOpkcgKx/WBN3pJNgiG4Dtlo2K0wvOtNc6nQzZ6W34t+8s04+WzoDPcKsvLL0Fbu1qdtf
FbuZ6U7Fx6TAadvVzjJV+sK9+Q4qJEAjR22LsuGZGsnqc4idkMsYEPWB7WlG0wyLZfIPq2E0T43O
b086yc1UwGdUYb4rnfIedN470slvkwg4MUC0neVXprPhPhp5CU10H8WEJCuHuVnhLD8BG9ZUySfD
NuvrbBH5cyncK0ojbIihpzqP3jmgUEGJbRUO1lN9XXRyXQoMhjWz++MvSgCINUGDfnDU8uX6JQpH
Jh9lK3oYTcTiK7sg1DTkHxHFrdRTsLjzCAKQHeYwAcbyXJN02diD0fyZlI78DT9lQ6l3WiM+JJ2X
US46kc8vxBDOtbz1dTVc54ao0azz/JZO9gc649/zbNY2qX8j6QHXwQFoNRFg0WwApSkB8QQvwAMc
oNgWOdB5F0P/6FZoNUvt1duKmJynyQPkPQPKLuJKu1u68+J5T4kmFRQ1zAJX0wsKMAZ5C89AcTHH
iRw98CDxzmjqAYVvVUiEk/wObgsXNMKoGQkJluNSUxNKzU/wACkoTVTAQE9MlFzhg1zc8cD/uHez
WeNY9rzThJlq55oMkU2jFFRt3MYxojJBLOrLn7y/NLhB1Ybu4GnOQ/+NnX+4cLZZLoMmQUhVG9y3
FuCt1nySWB3hWE2fNkvHhj4Plo5/qRLgJVzNmegBTuRjPN1mtxw3NR0TZtX430saXa3gNi6++WUu
CQ3BGmDRjqAsKg21KCR4C0ZSAyMn475q9AVtYinjUXAYgQZjsFkkoHZosjOBZiiNzyCMhL8gwBm0
eqA15oH7c1XAPdDgDfUvg0NoHMeqwRyFRnSYGtaBwp6HtESio0PyIFSDcjK1itGQFA89vI+l3q8a
/6E0CKTSSJBAw0FajQmZzDsmMOfq0mY4BTxjVQ4gqSmTn9xwr6awGDP6rgKgIxEnRvxeSwhkoKO/
lmvJCqtkgVmywtosapGcXS4uakH78wN5SVvvuMI7qeGeBAoASqBRKGn7bOB8RKYsnyx3enDBmPFw
2xCVGN+nBuQ60T3MGrAiqadAb9TzAsrATKgwpmFM3ACRGAt59DWoxYbYYq79q2JGQHvw8uYybAET
QYd6CQ6s8/qdBXsLjIy8DpBgLI2EsTQcZoYSk0KLmaDG2BofYw0X6rz6QwNXZtGAGRvSDBz5b1Oj
Z6wy+/EYfVsx3LpxXP/icdZ0JLHzU0VylsN6qVE2wQgZwzfkveiLf9r0PmnoDWACkq34ShZ3eK81
FwdFyA3yattpZA6rElDg+Yg8gdBGAwdXZHqBhuIPY1o+vMjK4a2aBxMWD0jp7CGDzjNB6aH1GVwP
HE/safN5Mm9tyhy0gOzjQfhhEM19LnH/mhr+w3033bzQVRhoMFCqEUHQoQ++hgblhMb4zZ31MnXy
kzv6sPVS39mJIDmb7Ax4PuHgdEvEcbtY/45QhTepxhRN7Xfrl/lGwtE/DHyIeIBIWMM2amMgR/Rn
gztaztDtHycoSLPnPtcB0TmafBFUMf417HyY2yL4SZMGKZUQlXKNVqJsZssz+IQxByKi6lgkYgwO
9fpooznaAe5TKhZPKcQmF3LTCsGp0SinWKFf59CdBq88QW2Vl4U0fq4BUK5GQS0VlZU17wb3i9Te
LiNoChtA6q6B8/mMbdLYTM7YYwujC6ipnPdy5jao8VMuHCpbA6kSjaaCI3pyOt858Jf+8lqEjslp
xSHWSKuYYAROejBX0/Aea+yVSoAUGZCwiuEXbbHtPR9BZAWwsioNzRo1Psu1RIAfvtvRcpKGqdUV
oJrX6MIm9qvSAC68Bi1e5YD7vdCArgxSV83jtlMa3gVV701onJczA/aqNOKrwvkTDf0/rYZ/acoQ
Oz9AsFajwfKWFjGBwRNTJmxtnrpjrlFiBUwxuPEKNAuYMWM+lwPYsUE+zhpDVmggmRHFJq3dzERm
rQo2dvltjf4XxGVAZubcvw7+Z83EhwxuOwN3x8gzagDaNNllmOLDoq3vN8MgyvyIap8z2/ttDKV7
DXIZmoM+R0oxPRolbAvOi5/Yev1wgcCWaxRbo6FskcazJRrUlmpkm0X48JDnXopLx0a2jyBaxumk
9q7ksU39GgiviwlIo+A8BRQuoy8rcdVTqnFxPBiw4wS9Kp89NDn8qbda4+XUDJB4Jv/tR+hKE7gn
nA/tr1Rj6aiwJDNWCn+fOwqUPXz8uCxplygWH975cJO9k97pJ2WwxqHprEq6zecYjV6iMpR2d/f9
BjEjSi8WX/kliCjlrnx4LjOp0CLQ6wzE19geU8ZTSoTm6EGOFc2HPePWni2mNqJrHn14fWypco+3
FQqpVTJu8mbmbfM6byzS8B9E5ZkoxU/0yxmh9P64jHYuMQOKB8Pux1MAMXDV6MDSsF7F4OcnE5GC
cVG8K/Ou36e91d1BtBzrfyGELTjCQHMJczNUY1/xQlC7AxoT6wycupcIOHzOEdVKC4iNUvmhgXqx
o/Jj64jYeAtsfX8o0TTG/oYJG8M2iAjeMVhmWYMuXtoAFQ0d1Q1i5i7K39YVdtAudlGOV4y6kON7
SJRBd3b0QSRrDckCCbyx0xhHjwgH76doD1TbDIe1848QXvB7VPUrZJYPufB4odL2z3FOBRqqRXxN
NThy1WXNHZ/LjqqmEd9N+7z8C5rUyMk5PTP1nl6nid+6oq4MNtOG1k3vEdUZ1FRzDvilGku7JSFa
TqUAbZnL4UQ/0ONkgL0cNABz1SjMQEMxK43HhMT24a0KYGZd149VU9QkhsBpNgERgTG1HvCGogHt
JgLe98HgwBMnxtFI5mC/tuLkw999rCT0WK+nfMlr42uwru7zrI7ukDV3u7EopKx/OgV/dgYes43f
uS7ZyPTlWdEEcl1iTuJ2xYyRmvhha3U9PE2HZjmjiZfXuHoB3GEcFgzAR4eAxn6RgyDE0mQXL8qw
J6YGxESeqjnu8LJ0XObIWLibZMCXFEz+Gz0WpKcKSdgyq5tNCmYnnD0YJeODV7coVAIUiMgPmYVr
GfkmISR+Kv8afSMY28LR8ryR5pAM/bOSf4Xzd0UUfRhxkt97v/4TJ5+Gkb+riA9DJstyjIYZDK5l
f4xm8EpW0wozPp/niAB0HYWohRzNJSj1AdNVJvIXJaYPWBWASiPKVaeMhqMMN2pjlpcmVjPKXsgH
uY3L3HyazfYnc+W361AOuKTeV2Oz+vL8LMckt7DOAcQNiGQkASYleKo3hlHjbVkYvJekDjY+J9bj
AMZ5D+ndwSTtL8wdISlglnhyi9WHEf61fqh/3XJqcZG+8Tg3GX54v3Cu3WBcg2QIIKyCsAfyIXe8
5vy6pfvQl/mbVFOJzX88m3NG9SC+yYOIkig0EqpMGj94r6bGfmqjLFy4aO7HAf8YnSwctma8qYnp
/ja4/d9dkhWrM0dQ/2DajYAmnuKWKbx09mpyyen0LSVzfX2DvE7mvC30oIJnclDBqevj6ujGxm86
vQq4ES1zYhwazHz8K5OJ4IHBD35YIY4VN7J94U8jULPBOjgObSgQaJscn/NoydAFzL9vaq997KsV
FGeznuipC0mR8C26JRR+Wpdc1GqIuynJK4ztm6l8keNqPxcyZrwnYhcadBvgSxvpufAHysi8Rtzq
XlyQN7ujHwHtSDoQioAR8z3NlNQbjB4nh7QvAVmKW+swOSWrVhxHCnYYzLCSxK88luWNC/PICsu9
EKbR1qXYXRdCw1i0hmJPRQxrvpUEp8B2vsyxM2lHSqh5Kac9e3J80hPvukkCMJ/up/Sq9cxuR9rs
c8ibs2fZ0+8AxNtWWVGB4Fd/8F87P0gDMddo1CMh5ngjdcgxjXBMcCYntOSsXVj1DPfm0jVB/asc
SyKe24H2GjwM1csUs9TjLof9VifZ1fRbeWxN9WPNK7dULhuuHPe0o1gX10vbUyU0BinwzqNbPSQN
ro3BM0krgr1FGz7XfvNgyrTc2R0pVIcBW7kg4phLHrYyyhnL2acxLR+a4TuI/JesiB4MPrjNYHo/
oDPo+06mp5Wb5VrQo9cz9xzrJD4wd6f+ZDwuzFR3LWVYRURDn3DNt6K3uXY47s21YSlXtNpQzew9
MsuYfC7nwFdxaHvRJoH3yZgYCmrsX6XnGgdhaqBHe26Lsd9z0YX1M375MBRhsazHanyJS3l2Ob8X
AUvLVPlfi8UkqEniP6JgBpLj3qEwRevQ7mnmkH2aCmAGZr8TpRGchp4Ji6WTUzUtFBRobKW1/Jh+
Anc2TSq0fNQIP0cdcnMGKZadhZ0LTqmc0lvK6XK3OgwZycKByjB+ebEJjyqd36FjhQYh1z1t34Ia
GpzP3UsE0nCbds63PzdPo9qNa/OJss7Ivizex3F8sxZNtbN2EGi4HxXiItrmL41JhzjL7V2/KmvH
KfKKQaMMo8r+KxJ1h360Mf2KdX/QqA/+gIezJLQigw4BetL3XtwWF0s6IanG+OSIniDP6B/B0X3X
agY9Lrzolms6eIPxZI8PG78HKYqdXhMY6kiAQQuLzTB46iqhaqMTFl9VwTBGZEzEGDwNG6dY+3PA
rJRbz5k+j7ut6hvAAPAU0rj3cQBBkzqRves0wc6sy/wGZI6SqCK76bI+IICWFV/yocC5QnnVxTMY
vTgjF7UpySvum+2Pa1BvIWDH3I02cvbiy/boVudpfzCn+aXtax/rsQUC2O+8rT1xBGpUwTscUYSQ
K9LUTMEUviQLK42gz9RbyFhRqZNzcR+yiNw1BpetMuFxlfni7M0y0Mz4mpVwSJ9RR3/beVE9qMgA
mJz1kSYIYA6VDEs6Xo2WMd0rxdGPnHEvXpmNX7Mfk6xiHrBlc2IkzRD0eU1y3F1eo17ZSLDUFu3e
N11yq2hEZ2fG9jSADRtSPn7aLF9TZR+a3vE+Y5U8W514Tiyu4iqLumPnDilzGzscI/MrK7z5yl1g
Y7msgKvPByPFSOQ0P7Zrd+D3o40yjYxt1cxrOFPhuDEFy+zC/YcDYNnvOu2LwpHfbYbzuMZfvemz
yxvM6oPEZSuqmalS0HhPrEbuLKm+47R5jDqwj27GS7T+8Wc2WnptArhN2YfZJ/+MkpwY8devXCLj
xr69pcE7wGNUXCrAInt/dpoj30eza70+4DDV9NtqceKXMhKfZTTg0MizTznK51YwDa6mrCLAc5eT
U966HpthNQi0pdZmZ+jLbc2+/TzR8hsXTMqpnxwN3OQdKciyke499XsG7O62NibGcLb7lBguWHlJ
Ay+PaXshH3oZ8fzf/KQ9cXgut4Xq4v2YFK94nobNaoBBFP235Qq2b06eWLHS16FH46mwiQCUde7e
4hmPadIfu1LhVgIsQ94AyksuL5TbmdsJH0Tu1uOWFZd2At+9+PelG9wPDCvsCfNqH9YoL7ay65Mv
IeXBs+0HbJm/efWqPcPQboPkHNyGmWDwmm6EWrM7OKmKdSl0XTor7B6bU01Gv1tw/OAkwanH9ZWC
VjNMKX/pnPo1SZcY1DXdxnE1PYwtBztZMwLl8WZR5RRIKFTIrerM+TANNEOUPulzU7p/6XtcyBQX
v3RA4pTjkvYJniCq+cGxXm9e5926uAMnyaAOwFTUnOncAV3azXQdpMuyW6KdXBieldjaNzLwPlU3
wht28g9O71Q3FQIaaLaJU+MfL4uHvXLQBW0+15hzcGrtqiTCeYVpcVfTEUsTTn6W1VRvc2CNlWPj
AzXReSJ59pr1YcyVeRjbYDmIsjzPJWe4YukuOL+jMMZOw8H5EMkGkAedK+nCjLGGGLxxx/ElAQRy
aK2nagTMhmS3oeogY4rYwi1PPRREUrkQ/E7lQAvZYHj7fiJT4AAD0RZJcp0xYnbS0jOFKoNS8c6e
QCevmXbw1eTzkmZQglaU6aBpkfFBxw0DLw54nw138qXGYxeV6ruLMvsi5PDGBbzeRVLqpEF9zOgL
Yo5o8QZ2IHePnS7kKfHyBc0Qgshztj3PSBUb50UULDcKWuCVhW2mfJNHQ9D4xaHeO8e5+df1iPAS
YqBjNOrTbWthF3BTBpEJEXXuR+Lgj86PUy9ALrPgT7l03YVzoZujFDVOgVi49u52LIlfmAnNe+P8
WLQzcPmVfNrYWNlhWBmsKpdVN0C4yvyD6TRU0yHTLYP7y3Hr/OC5f2ZHHpe1ee8cE/cQ46hyaC7U
hhASGBF/4yPRXHaJRvPvYcFhVaFRu5yhT6qWEHwR9sX0ECl+q3gyfneMeNFA2B7UUm8nUbzmU2Tu
XIHbb/X7Y8q5ipIOqnij+oJE+09ncsovgLMPPQbIfDxkjkyOpszDjFHQM51BeNBWvpz00QsOVCCl
D0xBHr0BDq7FUYZHov4LTQDaQY5OwX7yaczZ2S356DEHgqeO7/ZkdJu5N695B0kO3xKh5CD7lfSj
dRxtRm61yZPQ+UiFecfXKUbzofWaVAPz1NlQxRVTB3P4VsMY55TzHV4t4T5P5bicmuh7XmD8svh4
tOidjDTQB+iFmEaEYF24FukbcP01rw6SV/8YC+Ky0LYq8Pfy2po10r3TcebK6uMMlg7ePP0NkTx1
KdmpjC/4gBNut+BsPzuBdY265HNIS8ieSW6HFRE7nO/mzovFewXxZm8S2F8Loz32lvwgT/il6uav
mVJ5Jpy530pmiRU7lEeLY52v/zB9IgAzCJwEsUcTnogegxfI4X+1HvCaVj3iYmo+pIAgxAr736Va
Nhvjl8YOlltnYisNVM4mYQ3lzhg1CYJA+4YiydCWa8XFiiJj4baUKJXFV0u9dzgz7AqTfv2sTLc8
J2MNIaQ0qPIs8RqUwYk3/nlK1Xj18UiZLeaBlWr1AxiKZk/rz7w1+zkHYZvScldGyHjk0+pgcMAe
Z/177jDEqndBG5fvE1aEM5t+t4N5ke+TagVGqKdsSqz6b4fkHnGPVGbSbZ0Bk2HjymXflbi9Tdro
0xRzzYhFY7SFA1hlvIqUPqBOTGJXA4/euKIn3xQZ6TErl0dEjyj0DIHRjzwt4vz61iqD1awoQ5+c
+cFWUfchKJTaxpHwjmmTebvEi/bejKDs0wN5Kt1+vfAYado6c0DYrrthtqd7aS/UM6UVhlOHwAoh
Svi1dfVTV/RMGr3bX/tC/VbENseyd8Jlls5j6Sfe3e46aNjzyFbpeRxdlHklR5UfIyXeFuNa2X3y
XST7OSkFDXdF+zp3tGAr79PtmrPg8IP+nrPWR2V+4Y0wTr3AsMQKevDn2N3lDWUo7podKZ2irsXP
iyNjH6aEepDRYWZvAywdC1bE2JM+tkW+veBUOFnxi4b2a4zSkXM1I1vA1LZ0W3h43nWw8FkvRjqF
xgrCOYsh/A39aRxM+/zvj74JoOMDzsf3BxLfZBbABpIdFivL7jZX444xLFWJMcw43Oucss5DgFUv
TzMdtE/2xUzXIhF9mKx0Ie8IHPGNC0ZcuV6ml1yglSWttevS9m+V4zgXVPcdcE7bx8zJ/JNZxOYx
CZioMuUJp9Wy74Dpnkef2RFSeHkk/+gfRmQ93kaODMocHS5E4slfa3UC4HMuS8IBuQrq0AyKGP+h
Mh/qNv7ATZD+kFNiFaZJJh6s9tSh1YM/nc39OsxnlmpK2Q16/Mp1Rcdu0m7btCWwDjO9NkBf5gAy
DWsAmN+CKi7OCxntUE++RQEhdt8fS83q4BdUk7oxzcBR4q5XJ2+eG0K2D6oeiEkaGyrg09tcWSjQ
riCHxd3AmZ4XjLDNwBAMfpC1s5pIHGQ7eFdgNNgVs56ScSs9K6uBBJbiF6RHBUMyWcIJ+TsH9bMj
PPXmlKnxhG+Zf8QLS88BSSsKg7K1gdkNRQoPSZoPL67Drh91dzxTXK9BKG9tnrrrvz8ihzgdcxQM
7TYQT8uY7pXTYY43hutkQZ2h7H0XN2gLcZvxEQyz3JO2bx5qb/5sc1ccE9vjrOT0bJl0h9pFfQX1
fE4FAlUU9VxqSPmaWtqlpDcIsaXdAuIzPGq8Jo1Rg5yuYrCLAtWWFzssmQ8fB0QSnpXh1e3k2eFq
wb3WvFvJhH+17r6N3j7IpVMvJXWfO9/Jgn0XWI/43i1eNtR9MhXGgSuJ9Yk5YlutVojpYvwgCp1i
NzRRyUXmXDLt1s6i2dpMhZ8cejxTRzEwULR5Mi+OiT09TpzfCwwC0Vi/bKY+m8pP/8kjW1+1ETGo
giNvUWw9GO2xRXjPc719NfHOjZ73ZZfuE5VAxRb96FNROAxYB96sd09LohXRiPZSs/jAR+Biz3i+
G/vfXHg9t3jynOQjTo810/KN6VCWyzF83eYdV2Vf2dSmFxjr7PelN2kKyo2aq7wVhPBvmI/STRtn
9SN1JGytMxtI5U77uGGuNybPbj5nIfkA/nZwtpzH4pY4gZMcPEj8FHm4DHUGGukGpMisKjKuhHS3
rlmAzXn5K3J8ohbg4W3MmNLKA/dQsibvqwJpsU7/IAVnynl1xuY9MLkruIn641XRi4OcG4rI/KwL
6dNLlW+rpKJe0PzdKDWfbe6Sm1EZ74Ge3M692Pu9/DMnVDiQHfca47Odp29L5pcIPzZgfZeg4rfv
vnlApw8jvah2WWEqWDhuxN2edVto2sqkp7ZfLeR4ZmIbbJSgzA3mnLPLTb4VDL4r81LMEbKd9HYe
XhKtxx6VVA9Llm5LnU/wFwwlXrtd+UjZ53eFYrOJXMIbE2Qrb31dGwtMRGxgrB5nlEC6RdlYi2ue
GW+1JbYOIsxI8fGVs7DYpNmjlzKEreFakTOpsBy1DZ/98MGYIyUQaTzrBIoBhRLranw2ZfPhl9Ma
DjENWXOmUMUhAJoUDSKXDqfV6h9Tu8Gt3xfveD/gjySvzLteiEg8ATBYDjFY5U2/vEDAoFtXIX5m
qfmLBqPXCZ6REzxrgExLkpb6RgyIq2PcEs679LRu4vIrKrgoqrqFhqm43a0TnuvJilu9uhwMwSlv
bakmWEeF9V/ok2Oje2yC8lYOrFrGwm2+4ui1ONFrb/9TZAOg8BxMSsIqHvfmW+ZYmGWS4KBG+R1V
ulTalnI7dNYr2PhBU7NIsJlNjBGY6Tt3zq0yStxdXbbHnUi2uMSeSRFbvI3d2dhEvvfYrax4s2nT
LTq7h6XlGQLo/loF1ntmWR11oszyrZLW1MnusBk7xfdQolLHPEmQgOrN3rLtMy9bcCA0wBy50v+d
gfM7NUiqcWuGFH3N8xUdmgF0o9wdlVo7xJtPI6baXuo0dWJSvyWBr+YAZTnOD7885+4k3J3IGraA
EIi4iapNw5gYzz6YaVteoubTwy1GuVe6we3yt+nFAeWFIFHg2eAP8kffiCds6RiTCR2DEb6BHsOK
lBv3YXCvuQQ+9LvpyzcMaR/SAPfDQyOWf/IMl7Z0e+LuWF0dC6d10w1hLrr7WqwxEPbytgbcBtyP
CLoOGx1fWRL3n+nC+MdccPREUQLF+X+xdx47kitpln6VRu/ZIGmUi964O12r0GJDREZkUmthRj79
fMwaNKpm0EDPfmqRqIuLvJnhTpr94pzvlDt/jl6nwr6WqLXWaOu1jd5kJ9uJ7Y1VM+QccD8QxK42
dc5Rpo/PvVGt3ce5oKFsvOMArWDtlVSAETeHcg6IMc4oTp8mY56CMJ8PCPoHVgW2t6W6PuaAjCj8
WzKGqUxQVTWnbobwomfQMZFDraVb7/ImJMUF9U08d9bWaKvf6WgE7kwsVyVZL5s8vraMu40azXll
S4kiyuS+jIl+axqkPTQ/kt0w8ULwGZKD1TzkocWKDUTgsgpc5xjqzzkSocCc6UbGFusnKGFjk1ga
5h5w5AFk7yxAMGC9xcj8JEhxRJhP6Lkuc51b+0ixVouJdyW15tEyDfnaOFnCTqf3Lh07UkVSE+UW
cIg8NPaKWkm3ex7gyB9Yky6/6F1s/uP/iXGjyYhOG0/3LYRk4w2TS1IN1ReG/Wjj97K7eIJMFP6O
kASH5JDk4okQB3G3ktS62x0rKPZNjZ/Gl4z11g6qtmI4IcxzvZBrZtN4VBJRUotPHskwZdfo2Ai9
4+jgJ84vc8nCQn1x0fkIcRNUtGSCCQl6ZcN8oE8LagvCvRZa17SZHxJXnt22TXFhlQ36Fmcv3ZFJ
xNRDx0PyYFaL8tDn+pkxNwEBOLuEQc10R1gPx/aMnh09CpRtEYopKNPQPtu7Ia+O6KYC14imnSsZ
u4/tPBBYYZrEe7YEU9gnG6PltnO/Moq/Y+dAFy5LZIFry5W3EJiy8sLmzcgkmg6iv/N5+C6M8uKC
FwNGnK7J8ar2rIWyqx0LeNoTT3uTeBx+Q2Hc55jFLlvzPY6a9gBfKwA5lrCrwNbHmJTLuypPjEz0
Y1414xWwNbTlpoGhhcGEWOy0Qd0ujv4o/KvQh+U51Ude0NMUzwqlQEpyqRnpKLmFdwLoRy7TonJX
lsKlYU6CYKCSSSAiyCkqRNApTa7EhCLe9sx5j5mOpKc0O2BJweblGivHaZKz7zMZ440O95o+fDlm
u+9QC96MgayybDYurSv07Wgbu9FrGVTbU8KOA8lSabiH1vGpjUlJ07Ju2JPVbh55ytpjNHInqfqc
4fZq7PEu2KDc8qwGeMnkYMMY2NzTZAl0rRCdSLkTZ392H52uq6/1Eqo6u+554qd+SZgDCaF3O1N3
/fVMhBejPAQwOuVd8gasz786vMOc9E5OXqLJMg9RUG158X0UxkdJOueWZd9TDMP5WlsRu+qQvqEX
GGBw4rI9d42TMfXHuDGKTWX53jVboFdj1Gzsumx4TT0MgfilZ/Q10vPdbWF1vFGEq1MjJtsxCcvb
5MD1iUbNOHiVdME0xaiDwgcLacNT1btvXq5qGJrlBWJ291zpunES7vxmTQOnBgrHYDBmRmhhn1zj
guVZFBM+P1BdnhpF8MQMFVgJ/1u3dfFC2MjNH5P2V9KxLEz1jecKa22q1Lr0aFE2Wi4BrkpsVUSr
fsBz+SVyGnim4jNBQSyc3zOR4Yepi21cTtWmGkIuY8W2h/rnj9syp/Ti6N6LkhM2Ge4dNi5G+1Lf
Ib8IsWGyWrFaIJAVyYWgIbKDbgz0WG7YMP/FyTKzms8UWee9BjYr7gFCxET/9VLTH9sIs2e2cwet
WI8jW/3KY0CIZx3C1zTthHEcc7hmtTYds7JXAcvuaW/RYuVddE+6BOWVsLa1Nu4BGDN3pj6UCUE2
2m50jHs0gQojJ6LflGq8VP74CmrPWktzM1YZh1ue/OHwIXmry79iR+gn80DAbspfmbzJDhVpw6DK
q0ngLfKvNrW/2055gPb3ntRfhZFvCOy09rUF38XTihOis/Ij6PC/vvHqOqv8K7eH7NOTzVbV/BST
Kc0nOyVOyGxLgZQUY4hM6vCu6eztWpPTtDQMa9/z+gIBialABnmggniObDNDtjJgigwLm6DdEh+k
m3e7lJiz1QSn4zHL343kVWPkGbNbeTT1Frsq5sBpFg6PvrWSszcGyrGcgAKC8IYSH5rtNMw+Ckjz
HcihrVpuLXN5COOeOjFlUkgTVdbnYXDp26vO2ihEZmuBCCgj0e8KhiAQ8TAd22jeQbeU5DdNxgFJ
EvE5INOrQT6Udn3Xsyw+sREDJX2L5iF+tIsOA1wNfn7yPRR/CXuJ2bouG6/r3//ntRwE9KjpWrFV
MSzPOLEYgySQJjvcWMs3dHGRFhczuaxTOj55tXjyjOGpEHV8Zjz10c1NcWyB7a/Dtul3oZafIxle
e3JAsQQ4iA3c8YaCklZXEYLUmySB9B50R5dsNPR87GgZRHe4YW8lRpsgVnS/URGC9xMkGOh5fWdC
Q5eAogK3L/b53g17kiO0F3bs9ibOi3YvpwgrAmmIfpIt+jx1jvkQbQsNZGhQ75S9dsk1/akbAOqG
5nQdi6hFKgo5MSLGicVVUl4s033PDYyimk3tIGFa9hov11R6X8miviG25i2qpv7kDu2fUE3Nro3z
/AoCmTlbGVabHMTVMV1+kT4A2CIyn+bSbq7VlLbXOPR23WghTx9qMpVMbct5FEjbhN1YtHfYuOpo
2eErka/93TcxtJbTnOx7ZHJ2lb0IxjCrYqJPIc8T83FY8iYDN1jJpom3RtIHySDBATrtt20ne4lD
mCFy/OloI01HxL6QMt1rXHMTJd57B7xwtTASXf7TWZ2xAqoRniNiShBTslShszXj7ATJAsSPQwsU
+qCLfaJcNXt+6qln1mNrM6/AN6mH3kHFerFKEG3VmTEwSySQY+bQm3B250Jflbi2V8k4sS8FbztB
k+S0JTzxcSTV48tQLNLYBOeWdi0y8mI4yGcwTTO6LhRCuibaPef6XnXJO4r3+SDhCaZ28tYtftMs
MkBtDiQhTYQFvHPkEMgy8x04s7E3uicarezZU915EB7SqL61D8h2UcJ0/ZeGa+ye4qQYNLuHNI3z
jKnZeKdXf2Ihkz5anjpxAHQHLIAuIzVdf59r8ogwTrMMksafSi/hOIbmu4bowFt8s8kmSvU48BM9
2wJ39letaoLKM7+1iHZeNJN8pn5NtolMeSWKeoOugnPfpY20s+nO6hxVvjGTgtNj75iE+ojK6q5X
iGJt3U0C0WbuMTGZYMOcQlbD7i4Zq8DUq8cqBjER8lFt5wLZYaqRRFV4nNjNiCzQMQsPviN7vngQ
mzpKhj03La8taIca1NSd/ba5tZW7xJhmLXBtntQoJeIyo+QHhHIa04E0CPc7F6Hadhz7F8YKPDOU
eisQdwiECut1asIrKXfhkYECh7/JfBPXL9v3Hp5IAQuag+xeLSlHEF1ArrKyrzNs5nH61Nd/eXzO
kZvwW1rZoRgJ4e0J4Gu0hdnSvw+EZhyczqNuzaeDKRt3MxHLzmqSCDl/gh9hdxDFNfWBkI4jISMV
WYr6oLz6rfM1ZAPDDlb1pzn3n2PddBRruFiiyC3WifixNOkdffbxuDzLih33omLJzOmBhMBqm6Sv
cVFcm/Fi5CxR2fOlqxAZIs88uJSijduH2qAzyR0ih1BPPXAyyUMGOrLtv1qqvJUJ+pejHQBOj3jb
HhAzqgh5raRuWENDYxirp48ug3VT75/tGchNFFnjieeyf5Ykkge2ZTZbozxJyx92aaN92oLFiMhc
EqpxWvgE2NvEtfm9D2CDUKm1KMdsn0NdrEbyxBdeJkP3YGqU2JDWCPOloFtrzYZFJaEztMT0bln+
mdkOry9WRzHKeJM7dwvlXTFpCAqgKej9oaW2Nssji81X21LPYDfRVA8MWVMqiKzYlJ64srZ9bkOC
75vxJ8v9Y1bACksiHV+PJy6MEPnjQu0zSfoT8au3rMWOUBTIxzq8cevZzJ/lwIKPvX0RzHOj1thb
nVtb1lsIKJS6CDoZkSFNX7Zx+yZEAxPWCOYTHJ7r1pBwhmIxHk5TnrxrLpCM8qKHUCUiV4c9t8T/
NdFWKYFF1mF47EfbLCQtS5hEDA8yfsEC00wJsV+QS8nDTfMK3sKIVF4TbPQm9wkv6rFCPH1wO7nR
RlucO68DMqvP04bu2b7WeMQSy6sfGzzRKy+Ko19mh4cutaxdHE4CqAdgFGxNFtGriGdNqx1uPnqr
gipeDaU6ZCN8h7yJry7CHfYNaJk8YURXFbEJnhrjFEuXH0sg04NcdvDMidZC6c+COLID116xH60k
WRmNXMlh0ILWifdIPzsErTnIZ2EdCryyV8esNp0jwg9vAeEWm0Yo3LidVj2LEUabNvlr1yeBqmKF
dCG5rbuUPguXbDJ+ITGi1Oxw+A9i/PATwGKNGyVH4H2fYQf/tB+o9XLkrphRQM8dSyifxfis00Ke
gNezsHOKr2jAn23V8gP9ExP1umo3DZLgFUvMjwTl1tlvUmzi1shOLooe/v7C989fK7N/fP637qwM
VGncH+q0da6lfy5w4gUqj7RN2tTzvp8p91B6BTQN01s6Vx9cA1tVVOrVtm1CHtv8JPOYVlC3jnpY
PdUmWpBYGbeQFWKGsPWKJh4rL9yTi28yIPdmyfo48lGVyfQ4AMaD5l0mW+7m/dSPy5gBwzRER3uj
kd6MstOuqCJMLyBX3Y7IdrZqZkoR1gwkkAQquOgkZ69VO9VFz/6gW+C9U+3JtId2Y6sRHjzuhrur
eDCNioC5Al7u3u4yLG3Lqt6cG0A4HBBI+j6MziYNqYOy2lT6tEr8yj2rXHPOqmdyl83psNJkP5yd
GSfQqCBv+vIYY9pzPUlqXi5+xsl0LrluLImQebnRYvgCLLkY4AOzqYbso2ja7qGj73bEXNzNnO1M
MfZDQPVzm95E7BzwnLlfhs2WyqrNvUPhdnCUnTwW5SW3dXWDvBWEUxpCaB4IkSTh80z0BGNYe3Fz
aLnLGcJ0wA8XwZ2Mh2CcbHUySqoHE7EmK+aZCGBtPiqRPHkDxGHH8Iut7sAAUEntr0ar6/bw8Sek
iWLXklZXYVI9ROMKuukW4q7xbIaVuzNZxTMNW2K08vg3e547iYnOITfceNvWM7F/KY+8vmxOFSPV
UXAZkyNqmtqBfDoUdX5qnhEUjVjSnmeaar4N0ICLsqyr+Rh910Gh47b62dN9g12jfTBwnsHB5Be0
dR9OlpFxbcYQbbCVMEnmHxNbOvtGy5ijp/OR5Ln4lsjuhjxoOtGzM6Lyv825RgohOqovHZ5vaqEW
qtx1P+XWg6pZMs8GwVCj910MvXZk5vrau3hKadBulijc1UxGA6oki6is1P8ktdD8yodfsQWDgOjv
tx73G2p+Xh/T8Kt3hbwmtsT0CfH/4Okl+EHiNLaNRV3bjcThkQMw2UDxBxbddsnQ3YgpWWKnUNcc
sP5xcSXNbZpfAfhUQVLQ/up5n5zRJGwzi69aU1S+aUvShkdF5NrJBXiWtdbadk9CN7O64W4PUI0w
txyI1yxMOCNTNFxipf/Ew4xWtEzoCcpDb+XFuqRkxH9GaKJ1Uk5yK+HMMj3KwxVn+EZkcb/TEkZa
lqst1sJ+hxOtgMXwp48NuAoTAOTC64KaM7BCzS5oquuuSolcyb6sxi3Xc6H/qadxp8nnWEb3UKJh
chYPzThxN9VpdCeEULvBK4ovygayK/uUXi8ChD/4TEDtuL6lOkQ35xNcnoYl0Vw+13g3ePXn3ykN
Qq/xEmfNHZXBtJcSEVjLmUQMXXIe6zdN75Cp+t4hrez+I6SmJBCw2PAWLNizBotbjCMhS8+To7wH
J9Q+vIKR8ozVHPuzx21tmBY6vw43TAZYXDDOvzDqfhZhG8H1UpS+gC4QnIbe1aoZD1YwOOKe7ZaV
bqs5KTeIOJmJsq1vw1bfFPjEtlVklZeo6pA3mcWBjHsT/Ver7onk7EFdNtH55heZOvm6h0wG2Dxe
7JECKkdYgk+DC7hrMj0K8lpeOq8J184SMI8K7V7DPuCC6Z/qYmzWWhO+zyGSsyayAUsk5WIMDUaN
Rb0JaagMu1dCMH/aPkO1GVvHIqXVRUiwdB+JjbwFUlSTGQGxiykGMfHIYKALUr/+qmT4ZxTyfWgP
muE9TQqfCHFwT5FAvEO39m2j3YVBgcUHPjOYGv596Y8XCT8wz8eTgeYamqhmCbZ+vMzSm5CGzE/V
DdW+3PkJ22HUGdwEEWXYIPSPqOZHrIENMkohpzQkrLSyCNWx+WwmdNmrxJENBbWGj8pPnwxSbXvb
2/REQAR5qhAmLQ7AQjKpbLvuQaakqKvHxG9/5YPzu0jlW+SiQ4Ah5Qw9XI4KIRr9uesV0HQdpgOe
aazLMl/BoLkmFh/6bMw/XRzt0jr/E6YtUDGjetPRuVVaetU7YOK6a3D6JI9jSGJFI2Hskb98jj2y
Ssk0gTFirnBQNJhRKCwtbFO75TPQR36sypWoiR34YQRmKt755ceI/xg123qPnUgrR3mCl7fLNWSe
fh5e5Zw4oKqok2SVQu2YNBeXyUqP+O0uyvtNVUggfWVfHbSpCVKzCdxk0EDjsayrlPsjM3iOeT0f
tZnYijDJnKBrnVNppS++JUsm2GyFAPaXx94oDkMqGGVbC1MbdPGqdaPikJlyYbw3MPfWtQ4tqU+b
iGz1tAHeNb9XzCJCfenpUkCtnJGdZ5lbV3e/avWUmqRgY5cS04KxizKEiRmJvjji14WXUXbXw6Uz
/ljAdBAXdPrGKECCc4YQFxH9OFYHpSe2v3sy39eRhw3UKfiOAJcRv4PqTsbTkx6lNo+beOrbEoHy
kmlbDTqIWhlj3Hc4Kv3qVnnPRZu/2glPmbm8BYOT/EgjRHVmIiRmVKJ4f5gyMo3qGTJwPsYy/bGm
5BkZLfYXhd12UCWy2ObGRu5XYfOXJS6gWE+8UsydAB5aTyiCi0PYkF1al0RnS+PRa319n3UfTD9I
N0fUvEq6DGZQltabRDciukF9m8flzQSrFWeavheRgmyIlQI5rvEGIAMH9ExDFZXdXWOou8Gei7nX
gylIRgrNu63dYl1ea1YMG5fqKJg0xssmS23CMADsaLlCV9kGStf3PWiUKXqf8PsSSbTMb0bF9ip2
d2Bw3BULwN0QR3yXGWo+VitnBoNB7UO0bJKJVoyLY814iwUVmerWi5em36opecnK5uhJal7eyRu4
om8tLJ/d5eurVLvp1NDdeudPiPUjaJRXBB46x9ieGzBbWIagvq+auGVoFXKSWVm6rYV9mYEPYsnN
dkZXkkDSPESwh58t6VxmiOsQ1tzP1D+QUvShmY5+bhqGz6gD/J1s44tWOO7JYDpWiMZ9qIrjWFQp
RRu2wCJLbzmpiygB7Q1EtH49GXkd0BhhTiFoWfB42Lql71HKrXWo2JBski6gkw5ggCLepyhyUW0Z
vrYuBoJX2yoKbLdHkFg2APVw+2K7B60BuZs8reSHSRpLnD+DY9KfkojXDx6SkNp5LHEXrF0GIiuL
PCJ4XX1gwf5a1W0B05+9F+9JucW+s2ooe1fsHJDAwOrLBqdbKVkjTTeTd+S75MjM9Pl65DzIyd2M
/FfWmaqX4QSAepXyQycpitWaOUHZshtLeMMHH1FYSBpBVLMtmTpP3xsOnzS1Ne1P351TEe/jyT3C
tK83YuaeZWS4Hkzd3mNObNe6WZir0ClC5JWIOUrAdwVO1C0soJ66QXsdGs561o7ZzvZsspGQYh2d
8jFhT7RN2hR9l56+sPteRCJYe8opVavG8LtAZYmFyNF5HP1yj7yHMb7LzSd8lGF1ig09/omJfmVU
Ft2lir/5KPRNxgG4xgeur6K0xr0YMkGtHZQfy0vTFsMvo5K7EVBqiZDYSKdFtk84DIvDhybiipwb
g2MPXooyvWw3y0Eh6hZQIZi69kYbxP7JGmLnQefhRbAN+68iy9x2tImaq2mXsE6b3XcQF81n7wzi
Trm6nSrbphImc3HGV1w7NapurOk7r+p2rq894wthQ62Scz6aHxqj8d1IUbrKCHT2cHsRHndAT/Ik
HXbEQ8oLM4VNCXCiptwR3jHTrdch7T+1uiXVOxl5dJovLw5fwMiIgzDE12D7d1WMIRxBXve/j/Py
XDcZq3DLJqBkIN+I9KNpxW67C4BgprRSS3PLuBOj2hqr7xsl6EcMe73V058ZQNy6wO+5SV9mf7gs
k0yKKQdr0UCCRTxzh9oQFaFngHjHtdghZWTWRH1NSm3Hp+4CYS1BfSoQycrwkHTF4XsoJRy5IrJR
L+pP9KMDWcjlBilvFPgDX36vCCHz8w+t5P61YjZ3vlIeGqO53JYoDvyx/6hC9a5iHBeEE/02wwHD
hWDbENX8lRv2b6sBjCyPCUnU1q2egFilWO3dOaS8kFiS4EJAD7CoegfgCJFJBWUnPNZ9g4Y/zwpW
5XgP4fxguyMn5y6x5zbcQ71CVdySkVU7/BZVwIzRG/35b03AlhYK+tK6tj7XCj01RZvNfyq3ef/c
Hk8uqgvDM3RI8az2ct7DTNMelUHZ6yMB70tH7RjeV2vRohudHbD7nu5wLZB6Db6AYZbIsR4E4++4
VfquG6wImca0+3srV/EEJ7SFjAGAcp7LcIfhFHpjJZ41r7qgB6K0tAtsv8e0Zqnz93aMipEZt0Ox
z5DbDgyz/eygjM02x0NBoQeI4zipFC8VAp0kKX6SMOYapFQcEw4jo9M/ISLsDHQX/iAw+bEK+fth
iDD8oSn9ey9raevykm98wDBB5JkstinRKg8CBtvCA8y5XZwtMmRFzqBmq3dTkxd9MDzoy/lmsEft
klmcR3OHvXepdTWOj7iZkFFxLrWp/u4oLvkhNtk90KHXe+XgjwmdSNv+7cjNsQ/PfW7c/v4TUiJ4
ABS6HpgWx1HdtqqpLNLA7XN9K0wIfl7fr4epOYbNAHXe4M8Mbfk8ufD0/tZ5U2bufHuuD4xsUWWS
0uHa1dZrar6UkDrWqIfHbC7vsop+UF0DWym0wxAzUYEJxKXDShpbfIaruqYT1q1rjwlu1UrjuFSY
6TQDLNVZJrTVSVJEbuyIaUdSHhoP13cieCW6KoIZZx9SbmY2EJzyyM1o/OOOWScfj7VUdXjPY8ZK
GXdIhZBQd7VbVuU/msHhlI/LNNRg2azhHsPOiQvIbVy0l5xx678lXqbrhz7k6BOIvTcOGNpIZCwB
W/R6oiyOXql3FBwAp6EyjTgcYARsymoN1dTbGTkKpXEgTE+9ZzV+E9z2wWjxpvbWg+crYD6IRelX
tU2n0z30dARlG3UgK8hemYsfy27ctf/iRPM7tFGcNSEH1RT5j9hdbzHskWGoJoCjPLomdfYglrI/
ZK9qWpjI3NcUZFPmMS3w8SnCNBUNdTtRfSnaNT4bO/NOBjbJXlLjwnyK1+i0GSOKR96OK+F3RF5g
RuJmPkw1w3wUd5sOcARyK8T+FIVbsM/VhlQvFny++9jYubU0v4TzIWO82xUTFyc/FFn2GRnDkaXz
e1VTy0cSjE9lx9tIS6A2q/7v6ejZPAh9e88k6X4jE/hNKz5azQN2mqzGCTwxfnU6Qi/90SIszy5v
QUhR+/f9MjkYmHScyLXEhoDDhwlbsLwSNnXjgnh/Abx3E2CWQUaf8bLxnPgDX/LCNx5NLtMkkYuc
kJlEO+6L2PnuMirrWfZ3XS7jpJiHlmCSn783bEMYybJ5hyphL3W1auCkjPO3W1ugO3nqUn5JschZ
ifXkFyN1OokMi46Qdq/kUIS79cOgBoQAVviaPEMImayrxwpBzGRxnQHl5uuoOGnGrkBA7wYaS601
9y6fn04Rhm5v6yQjjrbC445YOs02AyjgQzmUsyEoMl20FsIuuSyhP2XJtWpaWqu++EOKFNbBokbF
WYZcaD5OEA8A3YodRmFN77XvnkLLujYm5XnrusWqZ3M0t7xiGf96nK02EF7ynNggW6PhHQwFOG22
0LKffpd+fm1rfqM9sjwsInVMedroG0b0phRXoFq6wALLq8WAaBBbAY5jjBxUkJIsq0Iq6LAd0AGn
KhdH3TTOLyoZ80viXrKi+LJ7kmg6AkkXZZ569u1rMtqE/3EQBjKKv1yfpzExwJk1GKj2NrHNPETf
5TzQ4mUd7Tw+s3LibfKlfRr6/Gm2eKzGBB5U16fOP1rWjFaSOYyHPltm10bNLwVkudXccDnX4YSr
GOYEWOAWUAmcYDCMW5GNJTJcbHVq0LsN0g/zhhWbW5OOmJf1DaA2w11SyBbA97jX4lG/Rk0sGda+
erbpb1q2XNghaaf1Oj7xVv2j/nA9Pnf0j6ST/GnFidMvQ3qL/D9dKZsfVtQ5hYR5IHFuGzvtfFA1
LiBjrlAkdrG2yfWWf9TdbjclfAky9F6XBE0ugOnJJu1pcCZ3O8/puG3cZ52cKXaKJZ9h18MxGuFN
NeJP40UZJArOpsT8BaCPlwsbH9OzQ5IYK8+sh2cMKP5jSIFl8fL8vaQYHPCVDlPJ0NVlUcxYykIG
0IJHc+V357k6SW46tb7u/kbodeF1HrbARlaZGBiFJTBMNdlukPdRRVi0TKTQsaapWnJoQSDUiWZw
jphm0NF0rRPXUwdA5jxzNRzo2LCMp8xiJ4FA9I5HrKIHJQil515qh8LbaVoxnAYxkXrnt7fI4CRD
pbVTbZtc3HDitDe59F3XsgLGbv5aTw1oc5JrPu+pyzWe921P5sFO2i0r8RRjpVIu/DXTA7jtgluF
4F+Flb77/2zO/wmbkzQUh3j5/57N+fxVJPm/Xb9+hn/Osv/fv+2/0JzCFhTdJnk88DnFPwfZmwa4
WMfhcfrXJHtD/Ifl6+CLdcASrsmr+F9oTu8/dKYM/C7Lcl2bOJT/t9Dv/zvym8gW3xemzR9n6v9n
kn3bCG9wlNMGkFPuKN6uQ2fthdvcUTTSwGiBxdodyPPVdepTHWs2N1a8qhr9pbCdbS7UiUjTfzxu
/xIv/2/lUNwZB/bdf/67aZj8fP/CC0X14Do2iTOC1SM/LNk2/8wLVZqhp6h/86AzaSSVzSoezSTH
qTK+HQ/lByFaD11lPDROGoykj9EvDM0mdqRauxppcV4Z/jQ2I73aY3YXYnqYjeneRHm5s/yKhWQ2
HK0pLQ5e8WOkunnSmBGcu1pwGUR6fiiT8m6mdJi6Fj1D//sgQpI/yfbIdJKc24BTJ3Kjq19C4E03
EmCirK12XrqcB/6liAEp2KhTJgyzRdaFV7/BG2ug6EKZWJ6d1PhsmtnfW7ksuJq0adNvVJNBpJ4d
PuNcJpeu7D+QbLo7m1X4OsumR71OLGoAZP4FuTI7ZArdc6kxC7ESBHiRiZfaB5r+6KqiubDKv/nd
0XDJxo3RWY8QEjKdK4ma71c9mi47eIPUNht+VFFTUrLOuY5+OF2z9jXT4wrjQ+Q+dwB/WPnL+tRr
/PDOwmvC4LVOFtKn0Nu7xNDEBB90M5JwZ9aPsvlTAa2UItYObnn0Kv2znvyTnbJMjRKTS87OIarO
gPPRwZz9sCVVo+XOHtCIw/xPpcak0TVfx3wWpAejhJTWc9QxxNIJzGXUOR8b0EChdSaSqFiZiasF
jfEVMvDbGV57zAF1pkL+6iTeZtZen0xSnHvdlxfN+W0khb+DVvsZwsZbdRr9cxd7IX7hR3/4sTrz
3CXeL0V9QMcJXqIfhkuPhHwzDDhjmMaus3yY4ay2wPPs7I48Y97mPr50x1XnzjrOVRptdUuSdHhr
EtzerVpqTlK3QJlFGgj2BrRi3/7MrTu9cC35AfLaMsleqgInI1/xJymiakOIOSLmXPakA6v0iRD2
D2uqqy+haIQZNSO3fCCecmADrufLAId489S9zrmJno0I0iteX6hLveftWBFFjCSQlIjYbzAMs75P
I70nJJxuBBLNrS79l9p10h2rIW1TNggDlA/hKikFew2h7lpu+ke7ZsvRyfE0DISvC1Ztq7Y0u51V
WXBMuvyXhsi0TiL8154WdA7LJ7rlQI1IVhtnKndKTOvcDBvCzcmf/vtA9RCrgio7iAQWXmm1D6BM
sI9T9G9YPminpM8fm5BRHDOCS0wy382pCVbPoOws/4qDlTSMMUWaxkF0YC34kcYNxDux5JKgBoLA
S10D8gTdNXQwg/Vk/NqCsVzpihZROk4dKOm2Jw8UI5WaTLZKVO2VtWi4wxr5G7B+enHx+MO8a44x
kBfGF0DF/BrvTTpokmg2/9p6f3w8+VCzYN+Sfne19AG/n4d+y6HKTKF+AbRo34uMyHh3Fi8wPCcG
6FN7IIWAmMjEUduJJ3GVGgz/mxRrHcJCY0TXm8bDwzw23YPVMrPQRfrmGXH5EhuF3FXWMh8viN6c
8wRvgV1eey2dscI7Bwiu06cbboAME+AY0XbVYyzg6/Wnblo22cohSQpnykbrwhNpfE4x++sBRRjH
CPb0RuV/vJhVdBG+oz40YZ68eWVtkAT73ciM0Ql5z4HftwSrhjPu5WS8J9n8lps9WUqGjpcxgbcG
a35rN5m1jub5bcZWusoj65a0vEVdgvEqsiDazwMiKxROp6lFi6pcjNQ9ynuBhXZVRuLOXy2wWoQg
/EV84iEK0LhRdO3gFbKXc5K1OWhtEIn6qKS5CC6e6l62h0gSy2LDnvGmGzM71H9VPe8E69RBU84Z
Z+/IUgn2Lq9oPBp9MLv8knpyb8aYPqeifmmiB4HyZ52ad2kb/JcYzt6z/H8xd2ZNcSPruv4rHeti
34mtITXFXmtFnKLmETBg7BtF2dCa51m//jwC7Kbc3d69TnXEwRcEmCJVylJmfsM7rGs5orXHq21w
kKDp5U8wh601yoslmiGpvgOU9mC4NIuKYZ8qnUXll9KjZtSIlfB830g5plUFVOfLTIowF74P2roh
wQI8Am/usi3R3Xw+9EqHZEYF9tLGQ7HC3xXwTaCBXWqzcmYUhTItIHKDLXTnuV4tCKKvJYHvtLLq
XGiCeYd6vTe0X+Awzw1dXvkmhUNLyUnY5PwgdeUxtUttUlJcWrhoj9S9fdAG3ktXseN7A90xzzIf
hGoghJbtTNr7FRI4M2x2YEY1HpXYDPGb1vqkZc7GUgApuoTOqAyXU48i9bRPObcc11sYOFnMdM+h
kqfKzhyCzEayDGPuY9AxTWwNQ6haYYsJDHdW6K66rksQcZkp7JkPlHIbjl/AxyfbAbK3SfhGStU4
WCFY5tbQPQCN8vhtxYFZyfSEc5xNd1lD2ziNkMijftLtfPot4KLpR8ypfMiLOvabbeOkS1T+0sTU
bwWt2BaXt5UeecZeVPnnvim7BQjsYkEN4GNry9kWj/Rse8CLOwM8EhYbHHfz1y/jj8Yo/jW3cWCH
YlcPGf4obK2zNCuoLBRasqGBmOKV7KSXgczagEmIkLIXBdbaikx/kfnhV2KIEkwnJmAl0GGqpBxF
QCHgjzVBtcdXp974hvVY6Q5qBQBs5376KQ/uYzXaEnjpu9hG50tBDNpL/eBSbpxk049GBqZ2ByVF
LH2LUmNekySHqbN23QLieelhEJegQdV04IgBJ3XbwD26HSb0QwpUI7bcbOG4+KrEYCgMeagRWLWf
nLC+a0ARbRzdcDfP37kG3/32o9MB/VMbSZ0+T1cfmvlmgC6yIFU8NDyj2278wv0NU7f5nOUqXXWe
lz2t+H6mN1RMI/zLcZZQR0O2BI3wvsnWNUqrpm022xwrWcPLCk6rVAWCV6EqXEUItKQmskEU868g
Xs3DFBUZd3BvRB3cS8hFrKkzTiWNXNqjl9+lJPmhVypXBqrjDtU+nJ0dj+jCdlY+mF2z8rxdGwnc
+PRKYJ5z6UqqswODPHJA2x2l+XBj5Dk04N6nJKx4K6uQ9zZx6y6sTWVXaegoZnDoIZko+FCgX3lV
6mDAtJyDOi5nKPEl275Ob1UL15a4zHctCvXTSo6CJagn59Lp7nTwf8sWPoyao1BA4wj5kbEvQrBq
gL+hl5EX7bxxm3nTx9ctenqHWBdYQ9RjPbJ4wLCvwnqtdaelz4sNXMrjMpbmNpQemijQzPQmQQoY
VrIJ+5kZSbd6ScSJsihiDog/TeQ8LmEdtB+CpuphmtKsq30Y0H6H8EOrbKwmdwi79xwO9RJcd0oa
LK4NW413TD/Gf1XIYVnYny1pCFaYGKMXmVRI6xKIWmV6IBDdgpuIJh1YqA0l/2qKzFM+5axFxqZr
nLkAmWvwVNSN1O3LBvo2qAYxCWxUZCLsbda1Ji0kGGSXgxm6c0PcsX2vGhtGs2FqLRvFiMUxkZV0
zEdw1NMwBrqcDfkK9Q8DRzf0/3n0CC8hhSplHq30JJrJXoCQRht+6MJimdLLuYTYZ+31UHkcPObM
4xi+adB4kP3+Xg/la0D2Kk461opDhLO31++rrIXqU0nR1EFwbOHLzdSLaSzIWYjAYc5R3YbQ32xr
0vLfZAg+LWElR0RHiM1+QAuMNT0JpW0ftYs4NSa1Tf/LJl4SOizymsosBeHwc0jT32wFlCf9UoJG
Uho4o1OOc4dkWRQPKZQh9GLT+BZvz3Xbxv5UFFm85PFfxTSsFrTNmxV6WeZaSmlnujnqQz26TWmH
pkFqBZeRgiBmkvgrWubkGkPjr+uaI87jkaEXEN01WaQtWot41/QGdL9TIX3WEv4QlhOr6b5UPbrI
cQx3GXSYFwzx19qnaRqra413+iG3kOBGadel4lhmnyGyzXJoyRsD2tBkaCz1RlWdo1MMFCld54BE
UbrShJfM6gaeZZ47N4EHMbpt3OpRzvalwnAOTbBljIjhqE1lXyltka5BtafUsYDbqLrTbwYFdhLM
d3kUvMomaRxDhiwLZ4HKMumhqVcfDB+AUoUNg+wX66q3zSXAHhABvllcU8qauo67VkneKIJCrTAQ
Ct7zzcztU/VaD9R9Uqv69vknRPnUa5hCk1xy4iu4obRpmj2bvOvhGhxYZTjHTLq7DHoXLXBc57ce
jA0bv7213lrOJkdjY2W55gqkg7vPbAFoyl5GqG8ifOJF0w6+1D6qm0t9VH1AdczlOW7vRUS0a1oV
DgcN+3wi+Q+kwQdWKqp/fvIrwBgae0HrsV02BChScpUgLyKzpobBcfFnj8vrosLF0NWFApX1oREi
v0LO5g7tF3emGFLGdoZwixLT5nE4h2adpeMzV6gmUo2OM+Vz7S5T34kPmGbRHgHJHUT10mRJ8qzr
EykW8i7MlIOm1THQAaLCkKJ0CTN9PdSptqYJd4tGRLw2JY0F7msSrfsaNPAICTYJM9bhWhHBmFhb
zgFJOToINNzhsvrlXaat6T8u/Ea9plEZrUfkoko/e0oTGp32MC82skqf20kR5VXnSayJY5UWylic
ngFSK66jKkRFCl2mh4Ytp870rafp7ceGsu/U6mkrsLm00HjUD5zSxoOH8EGM2ntNlLhMwH3xlOKH
qmtWN4llWd1hKDJzMuyl2zSjBlPxtDuJvfY9hTg1X5V+1MBRiKOZ8PV+mlJKcCwoMiWfESpI+QrN
bgO3PdR7XG2XQJUzKS9ddgGZRwdFc2OSnPQrqgr1lVKG2lVMAx2ViIBoFGFJLVNHcRJlPuhIz8mx
wLRPRFusPbzrQPE5EUS2dhIkLQwINbM+QVm0d3auY1ufOtUgp/ZhcGQaJGwgsGJVKKDrbRiY0ypB
LliRRox6lF9RRgFrhMvdDCg4qmKwXk0zP5Q5xlskXwCpsnpCTchcNUjFLZQCIE6vkW8FHWkCjgAl
+69SjceN3cOOHs03jQI5HWyn52APrisL7cEBc8dNEUeXUt+Itd6bNWr+srGu2qMlvBHqgEi0jVIZ
it7xLVJExTor9Kc8zlrouFSUYCZjRu5NOlkP1r6OwmtW5eJKQ4RmyaeirUgfFpaRYEIYRPdUpPtF
ZdZfOCmHK1ki+EeBf5oV0Zc4wpIDVVTqQ511dOyiXucdgusNhP7cN/uDjDbRNDJhD6bZp8ozuzWK
oD5YEZhY4EjUSZc12FMp1p0q3BTH2jY76I6RHeCLoWsTEzPL7OiZBxK6SHyKyILut8gzY993jo3q
cdTeRAGY9Ux19StZqRAgUpp10jS0jhOqTWwq4FkKWVp4KVJpSt+sXL1vPssdKhp1hWsjpY9JG7aI
0bo0LqzQum4g8KwK2TImRlqiCFOS1SA+OSm1Id2jS34T2llyS8ku2zSiJYvI1eQ2ie5TbG/G1Cne
7D0vyW8NkCE1QLsZ9AQTSSwznI/GERbdmnWnoPsSK9wDBNBPvuWjbCq3C6ScwNtMn6GwgdRuU7mE
gywMbeqZcrMIGzLMdsi1ox57t7HrfRl0whpEyNu7WFhf8h4FeRPeLP0W/BS0xpk21BbmnYvQgJ0i
Q4zUT99O9MwARDoI+FDSF5QSj0abadctglSTRJrpdZwvBcgJUIa9tU99zBxhwH4c8oUadPFDkQ75
TPObr1JeyHP4Ht1V3lijBzHUlkwqcEBMhfspqUN8TOT6NqvKBxG5twbB0YOGSdBUYFqyCnP/S5ZD
34kazd07kN5QJu6afVcgQR8ZsEqavNghuoTDcnakQdddl2H8Ie6w9vJJtpZ2aF8XAXSnoufprX0I
eCCcLFBlG+z0WGl2W+wb9pZrH387dZAxg5cGF+5qGs2BXSQHHNfiZWR+BgsuYBRVwwZp/qXqq1gW
GHk0R02SfkqRhQsUk/guQ8esBzCRF86NLe+pbfe7GptUZGAKiBr6ByR9QM1K9P58fHRNrWpvB9VE
7ibTaV7Wwc6wuwmkF+SnBzOZt2AT0Lmon7qu76+GuNnZvr3yZFXbD1AMI6BwW2joEFwjRNrCqr+p
9RnyHx5Ow/fUyrRLjLJR6SvKJ0VECAYhZ7cCIILoveGa81pgABKFwVckxRrCoOYeP1GE+ixcUCSf
br2MMhHeE709HwzN3FfuDjJIeZN73gZxRUiNVprj0Gu5l4Ar6ZT5AEEUVSuv0xTIrCn7W9StxdqH
1WV9tLsSPPmIBzHTYhKjuD5RFNwlEyg42R5oI11ZDjmWdF6vHXgXKPgu5dxoD/34hZZiPQ8p95B+
zLD28PEuLEcn2+ouqsRjUctoXvHnyB5CS3ZlaRnAq6TC8isaA+0El7pslenRphfKY8HinDZ6uZac
WQx5Db8sLDIy7kCJoim6BMCJjEmOUaBemLcpMJIF4AKjSbeOfC9ZprupQ3UGIa2Huuh8USRgqQOC
R+HMgCPYBD2WQAGboOGF1RRr6moiU3tMJTw0BEnrQEczDRVOSgC9CYVHTVSToA/ujcADKaQKQkFk
qEvEeqiCEnQjPyiyBoNOgZ5tlJQzpa8/d0KNFtSkjmV30CVfXCoR1CpdNwBLo4dJ4QtINFhsu1x2
GQBzO7yydSq3bqrhjddO2876iPMKrXTohUR6SKejtzYp9QzfEXUFcJj4TwLUIh/B5W9UE8WoVCz8
3E6JJWxYUvJe9xua8gUCuilpwCoIHR3IWZbPKsxxnMb6lbAFlUMD1AsWAkHZLFJEz0o1uo88cymH
+b1ufNSpG2L1Qi3fF+gtY4hSsKgU6KRptA5NbdOCucBjNZK2WKfMUc1H/nW0F4jMpFx1cohKkEvd
p/CqXZVDU3P5vO3CFJfU6GCVSOh95uVwlSd8wm5nklCGx4rtFMXRTuFAgPZT8ezeyEo+D2RnJ7LP
xcjJHWJUQKU8nmlmom8itx0BmclekahZWsySp6f3LQbreqdcodbTrHIkZiwqYk5sSkv6pNaWFgnN
7oMBVYt+qsJWsNeR6IKlGqLJ6aAjrC4RySBLoSQ7q03yARcHFfScKEIKD1oadW24bXAkQLKHQGPS
EWIjKR6mQfpBLZW1OnjLRHdL9MJQO2o0H+mDEDs3yNuXumJirWrRfo+cFhY3fjB6oLszdv4dGsHO
PAUe7oyilnEJYhg7KGzKkROiwAILuEMpo8c8Wi/deW1R8U5K76Z2oHDQkkXYz8KWoho+Gxa8Iwtw
rPaFLsVE2IsCpHuR1HNEKn7NA2upq4FGbyOONs9fINLJq54QiKqHtE09qsqaTV9Bz290HUIxdwhf
2ffWdosAJsR/CtcK+Ii0esBg8jEh+CdcBkrnYwRhy81aiLjYUvP8gDtJC/f2wUD9gHgCskCcmQfF
l7/AtByWTlB9DAPDvB6/CRKl/lSodzhDtPPMRPbRMu0nHyrmHF1GUJAl8ugkFWKRUKSkz9VjuwCj
ZxcrwU7qsN1ovMbc5a16LMhLporSxDPQK/mdFiMpPGQKNYMmW2lD8TkSJAohMHT08IU8UeLE2LlY
hPFpJHO7MdW1XQVpORlpHVOU5/1LXMex5tXZ/ykyUwpwXBfXuH4HeMjdZKUmraniuZvnH6tsgf/T
QxDk1cawMFNqiixb2ri2zOqw2VWeRCEArZC1mqB2aAOwa+WrKPGo/hd5OENqRbuVr2xEixF+xFk7
4/NjH/XDX1XbS5d4VoG50YpdbnfuzFWUbtX6ybXcyuUHPyKnze6TQZEfhXYZCGDH6YDrDL5xMlCi
JlnC7mBDbq1hmzrDEt1UZSk9AXvKdl1QLb0YsiHnqz5tFcKYIkh6kIGmuXfabunLrdg5IGklyUaU
vN60flkgvkA+6nTjXuXb7aznk9lbOVQkgVX6KGJ5CRlWvZVlvD4pqGNgLnaROVO4FYmNE+tsPEo6
t9kkgbFEE9ubk1On66z2UF+Lc2kb62xDESpToMYQS/eHYEq1I76jftm7zizp+V41WCAso0NDedAb
tcYylpMU4MOqhdoqgtfBJ0/1SurB/vopIs1g4Z1pJtlL0tH0thK45nZNqKBlNQS31ejVlRjqp1at
HhoLlLUXlHBLogZFIhF0s6IIZcQWJBQvFR9xFX8YOYYhDhExWoxRqm0LFDdNn42Gl97IYBuvSq95
BH0v7R7SSpvlZTbsVRlgSF0wAme9uLVUQjoPnKkhF2xOdXsL6udBV+TRwTVK56HdK3MfvbLIy4jE
zSTeqF2XTeSWPSER1sGNimFiSB0Mwy5A5AFRchOvD0GZHu4ShyZHpaZNNDKYa7uF9YUfHNBd9GQQ
J0ZWL/TqD36ATeLAE0O9RkZ3tXLRbtC160A1+3kRIedcOv7IBKkOraIThGTiAeA7KDG/+RCVZnCX
Yw3S4+ixoR40umkV9hTF5C+e0tnUe5qdqlBORnXImUp210+lzkLIS4Zko/QIIDVFB48eSs4E+h+E
4zRWDyglHh3MHQ54EHj7QgbJk0sVgvXWQa1Uc2eGUyji/tJNpas6DOtVa/tITlQ019xeQ9Ul660V
eIFLXO5vrAE5NgXhbmromDdQUkYZvcVyPOfg74a2ucbIYB9jPo5gQGff+SAfOw8quqFUmOzp2JvD
etoliULBJuHkscdlQuGiu6yrACGPzhMbRDzpOpXybRMWxDDxDL0Cb+OUWgn+vSikOSJ1nLMxsVRV
fmYLQp81Q5OqbAyxkmIfyUPsofsiTNZyosq7PKrSWSJkNDIGW9nEIBlX0viGqbgCNtbIl73INDdy
3qCgQrZdIiowyK7g8yyB4+jWVSSDY8x6tMA6uGHzrCizJR05aW3JSNs3XvkRTVP1iYLnCPVFLi6T
TepdcUy2VQsQiWr6WQvtxzL1Ru3uDPBx5uQHZDs/sGh6APR9uzfywdoG6Gp3Imw+ylGozeSe0i5K
dFQ69bK/irpwLtx6RNdGn5ooDfexXizUrAMc1tFH0hraTUmquR9pphD7aGh+qb6/tSRnEqhheVPa
FEJARgfBLCl1+XKQonDTERXmqHBsC1X027KGU1m45s6TPX0NmU5fk/0sUhSF1pls0wEDrX059Eea
6pQDNdDHVG5IcuQe0l4Pr9InZc/a4AOyRMYyxu4SYXVQ4R2nGJ/k6EKizBS/1uFO+sknuu+dBlyv
OTho5c2pxN8BHo1vLMtbKI3/icA/W2hmpM/RQEtmVdLsTFcOb3qxg49gDsohrK17R8lr8M5UB7xB
xTxVTpR9RStKSx19moVFu6mdjijSczYdbe/MRnBCa7rkoKc0M9raHDVIxV0WpIvYliUYbC3TVHYb
zaY9ENNIiJq22OiR6yI2YU04l7S7wE20PUxKoABQ2x+ckgo7DJY1G46GuEPAfizQs0phRLpo6NNZ
y1Z2M3QzZG3Ny7yt6/2AyNHGVex53cEKCfu4msZ9iPwuVhwzEdUJcntgAZQyuhKIon+Moo8A3NcB
LhM3KlFeSPiHzoiL3GrCaVA4lLN0kwYJtnQxni52uvQGg8fHjeFIYp3q2hKSO1UZ71F2W0bcPlgP
x8VoKLunGIZksAyUvCcfXMdufl1IGrE59aObNHHjS8zGxALOuj5XNPum5a6Wsew5WIBlKLPSEJ1g
qRluJcTyc+pTt46oXFpyQGjRycL3MC4/mpJ/GGZR0soHfM6+1iMGELVk28r9u3yoUEUafCpn7c4j
LLjEszLdpkE0a/JB2mBSj84I+jS9J/sb1qDpiuaqScK5qhukx5ZbIBZpL9BrGmalZk4B/1ChSwRx
azGm0OncbPB8k2VkiFuYteC8sehz0Rf2ik1MBdEagHBLtqAd6eU+oJ4I0n2sQIRCBaMcUamuOcz9
WvmodkmwdBzwgU0NTijRanVidgb4bl+iZaqnCPzKH5oMeabAu019tM5CgyPFAVWyFFSeJkYgS+g/
ZwHT56CHqrWYhX50G8/bWmWyTz3ixbqr9HmppSSu8qjeVoIiB/9+g06WvIo0G+kFHpzLxDI+BQNI
r14DQx+bmNOWRgh1Hpm/mVZZqA005o2ES1YZVJeKbrmHiD8LW5hdCIjMk1AuMByi2ucnEQ6Birrq
kAgAVyD2aPdTYqSHNEkj/3Mt2ebKD3Lt4OM+O/EkE3vRUe3MmGl6ZY2kqB714tTfFwWCkW+AeVdp
1LtpcgIqGyFjL/+9evzXP0xBocGWFVo7GkA8RQiAfW8hZeiuV3Xki2oGYeSzRoARabArhjRB3ELb
g/f6kCvZQ9smK0QIeUrE9dBLxyyC9CyzpW8bsgjZbm6Umg4LQdGkzbwvFipiAKH3I+IDwzLy5ST+
ldQOZAdEy5/fAUDB392AIcuWsAk9hCyL0xsInVLFIUJClslOryS6hI5jVGsfNfRO7u8DJbjuEG74
X7B4ymgQ/rvL2uqIw5O5LpYXp5ftUYFT20HU7PrOvcBPmTgY7yg1RQelto1yobf1J8krnS2+KQna
NpQe0CZy7yRgajGlBwNdZ1+9qqsqeZAQDaXcPgFoa8w7tGuQpt7BL0aaNRyuzERDdz5oq1mzadXG
oP0PcqcexegpaoP/AHtDko/btpToU1gowYhkCBqpn9MujLDWRffG1HAzBOGHoymqR775FeCuC7/S
2jkolvC4LVvXWYN1AA3G2Y7lj6Y1V6NDVKocQcSsO8jykG2SD7Gu782kePBggqFsv0aeHuGoSR3H
S1sxb9XA/7Vs3UfR6fsAIDyaN0cDbWa/0K9Cp7lGYu1ObdQnIRmHrDRuQRLf64hf9Xa8CnKukUNQ
G3png+PcsgIRDlg92DkabjGuvPQ65yrrEuqiwZ17DQ0aoF3xwYuTKwMNi6ENP/f0k+zAmNPWvEaG
T1s10COyMMJCXc7zadZZsJ5DQ13CxKznHrJx6M1hEYUFUP/ghx4AIkiLWN4mCw041QwozVhTwCTA
CiRpJgFJ2CQhJABASc9P8n+fIDzLf/+Tn7/SIi18l/3m9Md/39JYTON/jn/z/TU/vGQH4y0t01+r
n75q8ZTuj/FT+eOLTkbm6q/vbnqsjic/zJ6RwNf1U9HfPJV1VP38ty/34T6l40DPCNZbnpLKr5Bs
+j7EX3rR893+6UC/PP0VhLJiKAJqjcyiPEEpP7+x5zf0s3GiI++7fnwaIbgXgGWetxaQygCmwAlH
HMuvv7bUC1nQc9FllSRdyAZ4Xa73Zkr/bCZ+fpPfJvzlwfnjGf3ZDbzM0bi/K6ZtsGGeNQkKkwB+
AGVQRP5lU1PZYd9MgimYBLDIlvmCCX9Pd28Imzd73t3LFwKchqDCoCuaYmmnj4BpXNDrVw1+Lyu6
ob6/OZAhlPDxnDkNqnahgbBXZM3krDO405OHwFYvmBlQ+7KumprgRe9uJYzzoJnaufMgXwC8V4Vi
C6yj7OcbfbsYtAuM0AWk3pE0AF765fF7R2vCtOlWi3OnQVEviLlk1ZI1i80PjsTvHwdFNZ6jI/Ee
twbkus+eBNW40GGuEAQCgtYN9oCTSTC1C0vH9dFSTM3i6zvcG16PSWLbs/ZINgd2BNaFpZmyZiga
j9ebRWHpFzqTA//HfjkpXk6kd7QoFIMq35mToIgLkwSESEDVGM0ct5o3k8BBQZZlK7o2vmB8Ht7h
DqmqppDPnAfVujDYG2FgIeanmLrJp/12HswLRdGFaenv9rhUCPnOnwQwXfwjLDANg5PxZBJscaHD
4kWBAwmSl0PkncWN7Fsc5OeuCZU1oQExgcpnmAbrn7DgzbNgs0OaNoEjYRU5tDBeNqJ3tDGYtsz+
/hLW/xCN/ydpBKelrZqIisjfP+8302AqF8RU9MQNaI3EDCMX8p09Dq8HxbnLQiN60oiMDNibPBTP
m+DbibAvkPGBFaq/13yKh1mcOwmEDRSOOC9l21DsMW08WRSWzGlJsqESPP5/PSi+pnUCDv3myfXT
5C2RV1H+Yvj4wwhv8mr1ghvUwfvoL3PwQ+RkX/B0GBbNTk7MMa96bwtCNehhnXlGkFdbtkroocFb
ti1ZsNueLgbToMeqahwUwLbeXyrBJzMGDH/xYTg+xkhUolVQ+F8r7vR7kYVNgQRVg52hW9orFfzt
PBgXpkWNdYwk3mEMTZZ39ilpsBrE2zLCyYMw5tbUmHCDUAVPCTzu97YaWKDnphCKfkEwZEDdp1XC
cNoPRSb7wjZ0YatMAUop73BHUDTdOrvIYl8otkVpQafMYgmFD/p0IWiCZJuN4h0Hz39PjUUFhE8d
RTdNzgHzNHgmr5YV9kQSbkIm4/n8fF/hEp+ceu6zoNgXQldRwKCEadPaGvPT04dBAX8k2ILF+Mux
P/W+JmHM9v+Go8HCGU7otmKTTnEMnE6CfkHdlUI/68JSZegP720SOCLH6uvZJ4R2YbIpEDYyEcbv
agu2wq9J1wxLGZfDOyw0vaST5x4SKoUkTkpF424pL4yRx5slwSyo7BeIFZkcl88SMO9sSYyCNmc/
CuaFPjKUKC9zFLyEhW8mwbIuEMBR2TNU5R12ZNis7HM3BZUESdFkITSq7L/fFCxxIZAG4myw3+mm
8Ef6Sf9pZ5LkAdQG2wslVyImNr+TtWDyGMimTDZNuCjGfs272xnHjuHzmzqjrqKxH1Bep4qmWiwt
8UOgYF3w37ahaYppUZt97QW+o/LSSwY1thQ5u8+YB+NCNpSxTU2fcqxln6bTVBvJGihk0aJ7rje8
u2NSI7A/dw70C8rrY2CsEUOrYhzw7b7Ir6m30BBWDHvcG99dEjWWGg313Oo7edRYWGNCaUppyIX9
kEPQrNeJzAyV1t3YqX13/UnqYdq5k6ApLxU24iFLpef7Y9hoXlB9VBXipde48d1tjoQv5x6TGpsj
K0KnBWmSKTy3ot8sCFOnU/3cmniXfRi6iMoLhuCMbXFswAoFzArdeFsQFZ5uCeaFjRYOjXyUHPjm
Pzkj/8IZ8h3sdOn50eMzFsp/Kv8IDfVnL/h2JPz+96/gn2eED8XYkxfe9tnTy7V/g0r9+6T49gxQ
evPLb4Cl5+u8/vnrDf7+0ifX+nZX3/5z6T8Vx+IrCubPKK3Xtzni0P71j/+TPHrF8Zer4vj4VHon
9eTn8tFvb+hf/zh5u28Ohp+OX9TJ8at3jP7oEsRHJB9nX6Isj/G3YcbJfyn+nTvsxPeOxdthX47D
c4ddHov+mBzfDvxapDp7ZD/+05l+3b/PvcT6GMf1L/91jLP/+WVzLL3YP5khTvlxgzz3KptjkYBX
DE8n6QUMcPbYLIXoh4Gf4WjnDrw9hqV3fGyfnrJvM/AG6nfu6Lvjo9f/8TJ9idjPvcABGZHyZF5e
k8JzB76qH+uv3lNR9G+n5bVTc/7gSXD8cjrwc33r3IFvjsERmtjxpMP2ik46d+wPfoid1ts3/VqB
OHfgnwv8/jlC93uW87ON/K7CpPWPNvHX5uu5b/7jU1n9MnlK3GN0MjUvEce5o++ObOZsWFVx8oy/
loTPHX1RB4xO++xloHHdf4conD12evKOv+cj547LwX+Mj8kvx+Txl73/Nf3Cp7vCgD55LE/v4xWY
ePb1fhYIjAXZF3zPuZfZ+UNanIYD4+CUpEjnzx38FpZtffoEvQ5ODHvu4NPjI4HY88dxdPkwlsfm
KfK/jft8lnwHy557rT1XGD/qH0YfwUV/wzTtjsk4T38w+N8wTbsnTAqiY3+yKvgUxvf+NwST06fI
+3HSx3Y6ye+5kz79vt4QIvo23OvnOl5C+fZ/Y7D//xZtYxafPPo8PaeR/HdEwLm3cOl5R+SYy99d
4Tdmx7mXeD5njuF4I9/m43mOfsM6nXuFNUfBn47/NzxCt08sLffHGJ9KILr1Iwb33Pe/PT4yP9/G
eT5saL4A3xo7UWD6VOjO/+tC+6NM8jtH5vf55Tfuyx/92WnyPL7ia/R0LP79fwEAAP//</cx:binary>
              </cx:geoCache>
            </cx:geography>
          </cx:layoutPr>
        </cx:series>
      </cx:plotAreaRegion>
    </cx:plotArea>
    <cx:legend pos="t" align="ctr" overlay="0">
      <cx:spPr>
        <a:noFill/>
      </cx:spPr>
      <cx:txPr>
        <a:bodyPr vertOverflow="overflow" horzOverflow="overflow" wrap="square" lIns="0" tIns="0" rIns="0" bIns="0"/>
        <a:lstStyle/>
        <a:p>
          <a:pPr algn="ctr" rtl="0">
            <a:defRPr sz="2500" b="0" i="0">
              <a:solidFill>
                <a:schemeClr val="bg1"/>
              </a:solidFill>
              <a:latin typeface="Bahnschrift SemiBold Condensed" panose="020B0502040204020203" pitchFamily="34" charset="0"/>
              <a:ea typeface="Bahnschrift SemiBold Condensed" panose="020B0502040204020203" pitchFamily="34" charset="0"/>
              <a:cs typeface="Bahnschrift SemiBold Condensed" panose="020B0502040204020203" pitchFamily="34" charset="0"/>
            </a:defRPr>
          </a:pPr>
          <a:endParaRPr lang="en-IN" sz="2500">
            <a:solidFill>
              <a:schemeClr val="bg1"/>
            </a:solidFill>
            <a:latin typeface="Bahnschrift SemiBold Condensed" panose="020B0502040204020203" pitchFamily="34" charset="0"/>
          </a:endParaRPr>
        </a:p>
      </cx:txPr>
    </cx:legend>
  </cx:chart>
  <cx:spPr>
    <a:solidFill>
      <a:schemeClr val="accent2"/>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hyperlink" Target="https://commons.wikimedia.org/wiki/File:Breezeicons-actions-22-dashboard-show.svg" TargetMode="External"/><Relationship Id="rId2" Type="http://schemas.openxmlformats.org/officeDocument/2006/relationships/image" Target="../media/image2.png"/><Relationship Id="rId1" Type="http://schemas.openxmlformats.org/officeDocument/2006/relationships/hyperlink" Target="#DASHBOARD!A1"/></Relationships>
</file>

<file path=xl/drawings/_rels/drawing2.xml.rels><?xml version="1.0" encoding="UTF-8" standalone="yes"?>
<Relationships xmlns="http://schemas.openxmlformats.org/package/2006/relationships"><Relationship Id="rId13" Type="http://schemas.openxmlformats.org/officeDocument/2006/relationships/image" Target="../media/image14.png"/><Relationship Id="rId18" Type="http://schemas.openxmlformats.org/officeDocument/2006/relationships/hyperlink" Target="https://freesvg.org/up-arrow-icon-vector-image" TargetMode="External"/><Relationship Id="rId26" Type="http://schemas.openxmlformats.org/officeDocument/2006/relationships/image" Target="../media/image18.svg"/><Relationship Id="rId39" Type="http://schemas.openxmlformats.org/officeDocument/2006/relationships/image" Target="../media/image30.svg"/><Relationship Id="rId21" Type="http://schemas.openxmlformats.org/officeDocument/2006/relationships/chart" Target="../charts/chart5.xml"/><Relationship Id="rId34" Type="http://schemas.openxmlformats.org/officeDocument/2006/relationships/image" Target="../media/image26.svg"/><Relationship Id="rId7" Type="http://schemas.openxmlformats.org/officeDocument/2006/relationships/image" Target="../media/image8.png"/><Relationship Id="rId2" Type="http://schemas.openxmlformats.org/officeDocument/2006/relationships/chart" Target="../charts/chart2.xml"/><Relationship Id="rId16" Type="http://schemas.openxmlformats.org/officeDocument/2006/relationships/hyperlink" Target="#DASHBOARD!A1"/><Relationship Id="rId20" Type="http://schemas.openxmlformats.org/officeDocument/2006/relationships/chart" Target="../charts/chart4.xml"/><Relationship Id="rId29" Type="http://schemas.openxmlformats.org/officeDocument/2006/relationships/image" Target="../media/image21.png"/><Relationship Id="rId41" Type="http://schemas.openxmlformats.org/officeDocument/2006/relationships/image" Target="../media/image32.svg"/><Relationship Id="rId1" Type="http://schemas.openxmlformats.org/officeDocument/2006/relationships/chart" Target="../charts/chart1.xml"/><Relationship Id="rId6" Type="http://schemas.openxmlformats.org/officeDocument/2006/relationships/image" Target="../media/image7.svg"/><Relationship Id="rId11" Type="http://schemas.openxmlformats.org/officeDocument/2006/relationships/image" Target="../media/image12.png"/><Relationship Id="rId24" Type="http://schemas.openxmlformats.org/officeDocument/2006/relationships/chart" Target="../charts/chart8.xml"/><Relationship Id="rId32" Type="http://schemas.openxmlformats.org/officeDocument/2006/relationships/image" Target="../media/image24.svg"/><Relationship Id="rId37" Type="http://schemas.openxmlformats.org/officeDocument/2006/relationships/hyperlink" Target="#' LITERACY'!A1"/><Relationship Id="rId40" Type="http://schemas.openxmlformats.org/officeDocument/2006/relationships/image" Target="../media/image31.png"/><Relationship Id="rId5" Type="http://schemas.openxmlformats.org/officeDocument/2006/relationships/image" Target="../media/image6.png"/><Relationship Id="rId15" Type="http://schemas.microsoft.com/office/2014/relationships/chartEx" Target="../charts/chartEx1.xml"/><Relationship Id="rId23" Type="http://schemas.openxmlformats.org/officeDocument/2006/relationships/chart" Target="../charts/chart7.xml"/><Relationship Id="rId28" Type="http://schemas.openxmlformats.org/officeDocument/2006/relationships/image" Target="../media/image20.svg"/><Relationship Id="rId36" Type="http://schemas.openxmlformats.org/officeDocument/2006/relationships/image" Target="../media/image28.svg"/><Relationship Id="rId10" Type="http://schemas.openxmlformats.org/officeDocument/2006/relationships/image" Target="../media/image11.svg"/><Relationship Id="rId19" Type="http://schemas.openxmlformats.org/officeDocument/2006/relationships/chart" Target="../charts/chart3.xml"/><Relationship Id="rId31" Type="http://schemas.openxmlformats.org/officeDocument/2006/relationships/image" Target="../media/image23.png"/><Relationship Id="rId4" Type="http://schemas.openxmlformats.org/officeDocument/2006/relationships/image" Target="../media/image5.svg"/><Relationship Id="rId9" Type="http://schemas.openxmlformats.org/officeDocument/2006/relationships/image" Target="../media/image10.png"/><Relationship Id="rId14" Type="http://schemas.openxmlformats.org/officeDocument/2006/relationships/image" Target="../media/image15.svg"/><Relationship Id="rId22" Type="http://schemas.openxmlformats.org/officeDocument/2006/relationships/chart" Target="../charts/chart6.xml"/><Relationship Id="rId27" Type="http://schemas.openxmlformats.org/officeDocument/2006/relationships/image" Target="../media/image19.png"/><Relationship Id="rId30" Type="http://schemas.openxmlformats.org/officeDocument/2006/relationships/image" Target="../media/image22.svg"/><Relationship Id="rId35" Type="http://schemas.openxmlformats.org/officeDocument/2006/relationships/image" Target="../media/image27.png"/><Relationship Id="rId8" Type="http://schemas.openxmlformats.org/officeDocument/2006/relationships/image" Target="../media/image9.svg"/><Relationship Id="rId3" Type="http://schemas.openxmlformats.org/officeDocument/2006/relationships/image" Target="../media/image4.png"/><Relationship Id="rId12" Type="http://schemas.openxmlformats.org/officeDocument/2006/relationships/image" Target="../media/image13.svg"/><Relationship Id="rId17" Type="http://schemas.openxmlformats.org/officeDocument/2006/relationships/image" Target="../media/image16.png"/><Relationship Id="rId25" Type="http://schemas.openxmlformats.org/officeDocument/2006/relationships/image" Target="../media/image17.png"/><Relationship Id="rId33" Type="http://schemas.openxmlformats.org/officeDocument/2006/relationships/image" Target="../media/image25.png"/><Relationship Id="rId38" Type="http://schemas.openxmlformats.org/officeDocument/2006/relationships/image" Target="../media/image29.png"/></Relationships>
</file>

<file path=xl/drawings/_rels/drawing3.xml.rels><?xml version="1.0" encoding="UTF-8" standalone="yes"?>
<Relationships xmlns="http://schemas.openxmlformats.org/package/2006/relationships"><Relationship Id="rId8" Type="http://schemas.openxmlformats.org/officeDocument/2006/relationships/hyperlink" Target="#DASHBOARD!A1"/><Relationship Id="rId13" Type="http://schemas.microsoft.com/office/2014/relationships/chartEx" Target="../charts/chartEx2.xml"/><Relationship Id="rId18" Type="http://schemas.openxmlformats.org/officeDocument/2006/relationships/image" Target="../media/image10.png"/><Relationship Id="rId3" Type="http://schemas.openxmlformats.org/officeDocument/2006/relationships/image" Target="../media/image17.png"/><Relationship Id="rId21" Type="http://schemas.openxmlformats.org/officeDocument/2006/relationships/image" Target="../media/image9.svg"/><Relationship Id="rId7" Type="http://schemas.openxmlformats.org/officeDocument/2006/relationships/hyperlink" Target="#' LITERACY'!A1"/><Relationship Id="rId12" Type="http://schemas.openxmlformats.org/officeDocument/2006/relationships/image" Target="../media/image32.svg"/><Relationship Id="rId17" Type="http://schemas.openxmlformats.org/officeDocument/2006/relationships/image" Target="../media/image7.svg"/><Relationship Id="rId2" Type="http://schemas.openxmlformats.org/officeDocument/2006/relationships/chart" Target="../charts/chart10.xml"/><Relationship Id="rId16" Type="http://schemas.openxmlformats.org/officeDocument/2006/relationships/image" Target="../media/image6.png"/><Relationship Id="rId20" Type="http://schemas.openxmlformats.org/officeDocument/2006/relationships/image" Target="../media/image8.png"/><Relationship Id="rId1" Type="http://schemas.openxmlformats.org/officeDocument/2006/relationships/chart" Target="../charts/chart9.xml"/><Relationship Id="rId6" Type="http://schemas.openxmlformats.org/officeDocument/2006/relationships/image" Target="../media/image24.svg"/><Relationship Id="rId11" Type="http://schemas.openxmlformats.org/officeDocument/2006/relationships/image" Target="../media/image31.png"/><Relationship Id="rId5" Type="http://schemas.openxmlformats.org/officeDocument/2006/relationships/image" Target="../media/image23.png"/><Relationship Id="rId15" Type="http://schemas.openxmlformats.org/officeDocument/2006/relationships/chart" Target="../charts/chart12.xml"/><Relationship Id="rId10" Type="http://schemas.openxmlformats.org/officeDocument/2006/relationships/image" Target="../media/image30.svg"/><Relationship Id="rId19" Type="http://schemas.openxmlformats.org/officeDocument/2006/relationships/image" Target="../media/image11.svg"/><Relationship Id="rId4" Type="http://schemas.openxmlformats.org/officeDocument/2006/relationships/image" Target="../media/image18.svg"/><Relationship Id="rId9" Type="http://schemas.openxmlformats.org/officeDocument/2006/relationships/image" Target="../media/image29.png"/><Relationship Id="rId14" Type="http://schemas.openxmlformats.org/officeDocument/2006/relationships/chart" Target="../charts/chart11.xml"/><Relationship Id="rId22"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24</xdr:col>
      <xdr:colOff>500062</xdr:colOff>
      <xdr:row>3</xdr:row>
      <xdr:rowOff>127000</xdr:rowOff>
    </xdr:to>
    <xdr:sp macro="" textlink="">
      <xdr:nvSpPr>
        <xdr:cNvPr id="2" name="Rectangle 1">
          <a:extLst>
            <a:ext uri="{FF2B5EF4-FFF2-40B4-BE49-F238E27FC236}">
              <a16:creationId xmlns:a16="http://schemas.microsoft.com/office/drawing/2014/main" id="{4A0740EE-9413-4414-8159-F104480E9C68}"/>
            </a:ext>
          </a:extLst>
        </xdr:cNvPr>
        <xdr:cNvSpPr/>
      </xdr:nvSpPr>
      <xdr:spPr>
        <a:xfrm>
          <a:off x="0" y="0"/>
          <a:ext cx="15168562" cy="674688"/>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87311</xdr:colOff>
      <xdr:row>11</xdr:row>
      <xdr:rowOff>63501</xdr:rowOff>
    </xdr:from>
    <xdr:to>
      <xdr:col>9</xdr:col>
      <xdr:colOff>500062</xdr:colOff>
      <xdr:row>29</xdr:row>
      <xdr:rowOff>39687</xdr:rowOff>
    </xdr:to>
    <xdr:sp macro="" textlink="">
      <xdr:nvSpPr>
        <xdr:cNvPr id="3" name="Rectangle: Rounded Corners 2">
          <a:extLst>
            <a:ext uri="{FF2B5EF4-FFF2-40B4-BE49-F238E27FC236}">
              <a16:creationId xmlns:a16="http://schemas.microsoft.com/office/drawing/2014/main" id="{18652B96-FAEA-49E6-BC1E-38F465A8160C}"/>
            </a:ext>
          </a:extLst>
        </xdr:cNvPr>
        <xdr:cNvSpPr/>
      </xdr:nvSpPr>
      <xdr:spPr>
        <a:xfrm>
          <a:off x="698499" y="2071689"/>
          <a:ext cx="5302251" cy="3262311"/>
        </a:xfrm>
        <a:prstGeom prst="round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200">
              <a:latin typeface="Microsoft Himalaya" panose="01010100010101010101" pitchFamily="2" charset="0"/>
              <a:ea typeface="Microsoft Himalaya" panose="01010100010101010101" pitchFamily="2" charset="0"/>
              <a:cs typeface="Microsoft Himalaya" panose="01010100010101010101" pitchFamily="2" charset="0"/>
            </a:rPr>
            <a:t>OBJECTIVES :</a:t>
          </a:r>
        </a:p>
        <a:p>
          <a:pPr algn="l"/>
          <a:endParaRPr lang="en-IN" sz="2200">
            <a:latin typeface="Microsoft Himalaya" panose="01010100010101010101" pitchFamily="2" charset="0"/>
            <a:ea typeface="Microsoft Himalaya" panose="01010100010101010101" pitchFamily="2" charset="0"/>
            <a:cs typeface="Microsoft Himalaya" panose="01010100010101010101" pitchFamily="2" charset="0"/>
          </a:endParaRPr>
        </a:p>
        <a:p>
          <a:pPr algn="l"/>
          <a:r>
            <a:rPr lang="en-IN" sz="2200">
              <a:latin typeface="Microsoft Himalaya" panose="01010100010101010101" pitchFamily="2" charset="0"/>
              <a:ea typeface="Microsoft Himalaya" panose="01010100010101010101" pitchFamily="2" charset="0"/>
              <a:cs typeface="Microsoft Himalaya" panose="01010100010101010101" pitchFamily="2" charset="0"/>
            </a:rPr>
            <a:t>1.</a:t>
          </a:r>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POPULATION OF ADULTS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2.POPULATION OF INFANTS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3.POPULATION OF ADULTS AMONG STATES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4.POPULATION OF INFANTS AMONG STATES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5.SEX RATIO BETWEEN 2001 AND 2011</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6. LITERACY RATE BETWEEN 2001 AND 2011</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7.LITERATES V/S ILLITERATES</a:t>
          </a:r>
        </a:p>
        <a:p>
          <a:pPr algn="l"/>
          <a:r>
            <a:rPr lang="en-IN" sz="2200" baseline="0">
              <a:latin typeface="Microsoft Himalaya" panose="01010100010101010101" pitchFamily="2" charset="0"/>
              <a:ea typeface="Microsoft Himalaya" panose="01010100010101010101" pitchFamily="2" charset="0"/>
              <a:cs typeface="Microsoft Himalaya" panose="01010100010101010101" pitchFamily="2" charset="0"/>
            </a:rPr>
            <a:t>8.MALE V/S FEMALES LITERATES V/S ILLITERATES</a:t>
          </a:r>
        </a:p>
        <a:p>
          <a:pPr algn="l"/>
          <a:endParaRPr lang="en-IN" sz="1100" baseline="0"/>
        </a:p>
        <a:p>
          <a:pPr algn="l"/>
          <a:endParaRPr lang="en-IN" sz="1100" baseline="0"/>
        </a:p>
      </xdr:txBody>
    </xdr:sp>
    <xdr:clientData/>
  </xdr:twoCellAnchor>
  <xdr:twoCellAnchor>
    <xdr:from>
      <xdr:col>11</xdr:col>
      <xdr:colOff>253999</xdr:colOff>
      <xdr:row>11</xdr:row>
      <xdr:rowOff>71437</xdr:rowOff>
    </xdr:from>
    <xdr:to>
      <xdr:col>17</xdr:col>
      <xdr:colOff>126999</xdr:colOff>
      <xdr:row>29</xdr:row>
      <xdr:rowOff>39687</xdr:rowOff>
    </xdr:to>
    <xdr:sp macro="" textlink="">
      <xdr:nvSpPr>
        <xdr:cNvPr id="4" name="Rectangle: Rounded Corners 3">
          <a:extLst>
            <a:ext uri="{FF2B5EF4-FFF2-40B4-BE49-F238E27FC236}">
              <a16:creationId xmlns:a16="http://schemas.microsoft.com/office/drawing/2014/main" id="{84290804-DA21-46DE-B500-496FDE514892}"/>
            </a:ext>
          </a:extLst>
        </xdr:cNvPr>
        <xdr:cNvSpPr/>
      </xdr:nvSpPr>
      <xdr:spPr>
        <a:xfrm>
          <a:off x="6977062" y="2079625"/>
          <a:ext cx="3540125" cy="3254375"/>
        </a:xfrm>
        <a:prstGeom prst="round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539750</xdr:colOff>
      <xdr:row>0</xdr:row>
      <xdr:rowOff>79375</xdr:rowOff>
    </xdr:from>
    <xdr:to>
      <xdr:col>23</xdr:col>
      <xdr:colOff>127000</xdr:colOff>
      <xdr:row>4</xdr:row>
      <xdr:rowOff>63500</xdr:rowOff>
    </xdr:to>
    <xdr:sp macro="" textlink="">
      <xdr:nvSpPr>
        <xdr:cNvPr id="8" name="TextBox 7">
          <a:extLst>
            <a:ext uri="{FF2B5EF4-FFF2-40B4-BE49-F238E27FC236}">
              <a16:creationId xmlns:a16="http://schemas.microsoft.com/office/drawing/2014/main" id="{338E0735-E779-41A8-93FA-78023766F8FF}"/>
            </a:ext>
          </a:extLst>
        </xdr:cNvPr>
        <xdr:cNvSpPr txBox="1"/>
      </xdr:nvSpPr>
      <xdr:spPr>
        <a:xfrm>
          <a:off x="1150938" y="79375"/>
          <a:ext cx="13033375" cy="714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0" b="1">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POPULATION OF INDIA</a:t>
          </a:r>
          <a:r>
            <a:rPr lang="en-IN" sz="4000" b="1" baseline="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 </a:t>
          </a:r>
          <a:endParaRPr lang="en-IN" sz="4000" b="1">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xdr:txBody>
    </xdr:sp>
    <xdr:clientData/>
  </xdr:twoCellAnchor>
  <xdr:twoCellAnchor>
    <xdr:from>
      <xdr:col>11</xdr:col>
      <xdr:colOff>563562</xdr:colOff>
      <xdr:row>12</xdr:row>
      <xdr:rowOff>111125</xdr:rowOff>
    </xdr:from>
    <xdr:to>
      <xdr:col>17</xdr:col>
      <xdr:colOff>142875</xdr:colOff>
      <xdr:row>28</xdr:row>
      <xdr:rowOff>174625</xdr:rowOff>
    </xdr:to>
    <xdr:sp macro="" textlink="">
      <xdr:nvSpPr>
        <xdr:cNvPr id="9" name="TextBox 8">
          <a:extLst>
            <a:ext uri="{FF2B5EF4-FFF2-40B4-BE49-F238E27FC236}">
              <a16:creationId xmlns:a16="http://schemas.microsoft.com/office/drawing/2014/main" id="{E892FEA8-B6E3-4B0C-A746-4038ACB866AF}"/>
            </a:ext>
          </a:extLst>
        </xdr:cNvPr>
        <xdr:cNvSpPr txBox="1"/>
      </xdr:nvSpPr>
      <xdr:spPr>
        <a:xfrm>
          <a:off x="7286625" y="2301875"/>
          <a:ext cx="3246438" cy="2984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NAME :</a:t>
          </a:r>
          <a:r>
            <a:rPr lang="en-IN" sz="2400" baseline="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 J.Apurva rama</a:t>
          </a:r>
        </a:p>
        <a:p>
          <a:endParaRPr lang="en-IN" sz="1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a:p>
          <a:endParaRPr lang="en-IN" sz="1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a:p>
          <a:r>
            <a:rPr lang="en-IN" sz="2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REG.NO</a:t>
          </a:r>
          <a:r>
            <a:rPr lang="en-IN" sz="2400" baseline="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 : 12008730</a:t>
          </a:r>
        </a:p>
        <a:p>
          <a:endParaRPr lang="en-IN" sz="2400" baseline="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a:p>
          <a:r>
            <a:rPr lang="en-IN" sz="2400" baseline="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SECTION :K20NC</a:t>
          </a:r>
        </a:p>
        <a:p>
          <a:endParaRPr lang="en-IN" sz="2400" baseline="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a:p>
          <a:r>
            <a:rPr lang="en-IN" sz="2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SUB.SECTION: KM080</a:t>
          </a:r>
        </a:p>
        <a:p>
          <a:endParaRPr lang="en-IN" sz="2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a:p>
          <a:r>
            <a:rPr lang="en-IN" sz="2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rPr>
            <a:t>ROLL.NO:A15</a:t>
          </a:r>
        </a:p>
        <a:p>
          <a:endParaRPr lang="en-IN" sz="2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a:p>
          <a:endParaRPr lang="en-IN" sz="24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xdr:txBody>
    </xdr:sp>
    <xdr:clientData/>
  </xdr:twoCellAnchor>
  <xdr:twoCellAnchor editAs="oneCell">
    <xdr:from>
      <xdr:col>19</xdr:col>
      <xdr:colOff>457200</xdr:colOff>
      <xdr:row>15</xdr:row>
      <xdr:rowOff>95250</xdr:rowOff>
    </xdr:from>
    <xdr:to>
      <xdr:col>22</xdr:col>
      <xdr:colOff>36514</xdr:colOff>
      <xdr:row>23</xdr:row>
      <xdr:rowOff>47626</xdr:rowOff>
    </xdr:to>
    <xdr:pic>
      <xdr:nvPicPr>
        <xdr:cNvPr id="5" name="Picture 4">
          <a:hlinkClick xmlns:r="http://schemas.openxmlformats.org/officeDocument/2006/relationships" r:id="rId1" tooltip="DASHBOARD"/>
          <a:extLst>
            <a:ext uri="{FF2B5EF4-FFF2-40B4-BE49-F238E27FC236}">
              <a16:creationId xmlns:a16="http://schemas.microsoft.com/office/drawing/2014/main" id="{6E548ED1-089A-47BB-B0EC-F7A2E70B084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837473B0-CC2E-450A-ABE3-18F120FF3D39}">
              <a1611:picAttrSrcUrl xmlns:a1611="http://schemas.microsoft.com/office/drawing/2016/11/main" r:id="rId3"/>
            </a:ext>
          </a:extLst>
        </a:blip>
        <a:srcRect/>
        <a:stretch/>
      </xdr:blipFill>
      <xdr:spPr>
        <a:xfrm>
          <a:off x="12039600" y="2809875"/>
          <a:ext cx="1408114" cy="1400176"/>
        </a:xfrm>
        <a:prstGeom prst="rect">
          <a:avLst/>
        </a:prstGeom>
        <a:solidFill>
          <a:schemeClr val="bg1"/>
        </a:solidFill>
      </xdr:spPr>
    </xdr:pic>
    <xdr:clientData/>
  </xdr:twoCellAnchor>
  <xdr:twoCellAnchor>
    <xdr:from>
      <xdr:col>19</xdr:col>
      <xdr:colOff>295275</xdr:colOff>
      <xdr:row>12</xdr:row>
      <xdr:rowOff>133350</xdr:rowOff>
    </xdr:from>
    <xdr:to>
      <xdr:col>22</xdr:col>
      <xdr:colOff>190500</xdr:colOff>
      <xdr:row>15</xdr:row>
      <xdr:rowOff>38100</xdr:rowOff>
    </xdr:to>
    <xdr:sp macro="" textlink="">
      <xdr:nvSpPr>
        <xdr:cNvPr id="7" name="Rectangle: Rounded Corners 6">
          <a:hlinkClick xmlns:r="http://schemas.openxmlformats.org/officeDocument/2006/relationships" r:id="rId1"/>
          <a:extLst>
            <a:ext uri="{FF2B5EF4-FFF2-40B4-BE49-F238E27FC236}">
              <a16:creationId xmlns:a16="http://schemas.microsoft.com/office/drawing/2014/main" id="{85338A5B-580D-D4FF-646F-256DCDB057C0}"/>
            </a:ext>
          </a:extLst>
        </xdr:cNvPr>
        <xdr:cNvSpPr/>
      </xdr:nvSpPr>
      <xdr:spPr>
        <a:xfrm>
          <a:off x="11877675" y="2305050"/>
          <a:ext cx="1724025" cy="447675"/>
        </a:xfrm>
        <a:prstGeom prst="round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a:latin typeface="Times New Roman" panose="02020603050405020304" pitchFamily="18" charset="0"/>
              <a:cs typeface="Times New Roman" panose="02020603050405020304" pitchFamily="18" charset="0"/>
            </a:rPr>
            <a:t>DASHBOARD</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30</xdr:col>
      <xdr:colOff>173325</xdr:colOff>
      <xdr:row>31</xdr:row>
      <xdr:rowOff>83413</xdr:rowOff>
    </xdr:from>
    <xdr:to>
      <xdr:col>33</xdr:col>
      <xdr:colOff>168563</xdr:colOff>
      <xdr:row>37</xdr:row>
      <xdr:rowOff>170727</xdr:rowOff>
    </xdr:to>
    <mc:AlternateContent xmlns:mc="http://schemas.openxmlformats.org/markup-compatibility/2006" xmlns:a14="http://schemas.microsoft.com/office/drawing/2010/main">
      <mc:Choice Requires="a14">
        <xdr:graphicFrame macro="">
          <xdr:nvGraphicFramePr>
            <xdr:cNvPr id="2" name="TRU 1">
              <a:extLst>
                <a:ext uri="{FF2B5EF4-FFF2-40B4-BE49-F238E27FC236}">
                  <a16:creationId xmlns:a16="http://schemas.microsoft.com/office/drawing/2014/main" id="{AAA340FC-1A07-46D4-87F8-64FBBCAC090E}"/>
                </a:ext>
              </a:extLst>
            </xdr:cNvPr>
            <xdr:cNvGraphicFramePr/>
          </xdr:nvGraphicFramePr>
          <xdr:xfrm>
            <a:off x="0" y="0"/>
            <a:ext cx="0" cy="0"/>
          </xdr:xfrm>
          <a:graphic>
            <a:graphicData uri="http://schemas.microsoft.com/office/drawing/2010/slicer">
              <sle:slicer xmlns:sle="http://schemas.microsoft.com/office/drawing/2010/slicer" name="TRU 1"/>
            </a:graphicData>
          </a:graphic>
        </xdr:graphicFrame>
      </mc:Choice>
      <mc:Fallback xmlns="">
        <xdr:sp macro="" textlink="">
          <xdr:nvSpPr>
            <xdr:cNvPr id="0" name=""/>
            <xdr:cNvSpPr>
              <a:spLocks noTextEdit="1"/>
            </xdr:cNvSpPr>
          </xdr:nvSpPr>
          <xdr:spPr>
            <a:xfrm>
              <a:off x="18461325" y="5857680"/>
              <a:ext cx="1824038" cy="120491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179388</xdr:colOff>
      <xdr:row>103</xdr:row>
      <xdr:rowOff>0</xdr:rowOff>
    </xdr:from>
    <xdr:to>
      <xdr:col>11</xdr:col>
      <xdr:colOff>587376</xdr:colOff>
      <xdr:row>123</xdr:row>
      <xdr:rowOff>0</xdr:rowOff>
    </xdr:to>
    <xdr:sp macro="" textlink="">
      <xdr:nvSpPr>
        <xdr:cNvPr id="3" name="Rectangle 2">
          <a:extLst>
            <a:ext uri="{FF2B5EF4-FFF2-40B4-BE49-F238E27FC236}">
              <a16:creationId xmlns:a16="http://schemas.microsoft.com/office/drawing/2014/main" id="{AC4CE88C-AA76-4FA8-BEA2-934F442BCDC8}"/>
            </a:ext>
          </a:extLst>
        </xdr:cNvPr>
        <xdr:cNvSpPr/>
      </xdr:nvSpPr>
      <xdr:spPr>
        <a:xfrm>
          <a:off x="2008188" y="18836640"/>
          <a:ext cx="5284788" cy="365760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393699</xdr:colOff>
      <xdr:row>102</xdr:row>
      <xdr:rowOff>166687</xdr:rowOff>
    </xdr:from>
    <xdr:to>
      <xdr:col>22</xdr:col>
      <xdr:colOff>190500</xdr:colOff>
      <xdr:row>122</xdr:row>
      <xdr:rowOff>166687</xdr:rowOff>
    </xdr:to>
    <xdr:sp macro="" textlink="">
      <xdr:nvSpPr>
        <xdr:cNvPr id="4" name="Rectangle 3">
          <a:extLst>
            <a:ext uri="{FF2B5EF4-FFF2-40B4-BE49-F238E27FC236}">
              <a16:creationId xmlns:a16="http://schemas.microsoft.com/office/drawing/2014/main" id="{2C39B19B-0BB9-4FD2-A010-43B4BF0F728A}"/>
            </a:ext>
          </a:extLst>
        </xdr:cNvPr>
        <xdr:cNvSpPr/>
      </xdr:nvSpPr>
      <xdr:spPr>
        <a:xfrm>
          <a:off x="8318499" y="18820447"/>
          <a:ext cx="5283201" cy="3657600"/>
        </a:xfrm>
        <a:prstGeom prst="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259717</xdr:colOff>
      <xdr:row>107</xdr:row>
      <xdr:rowOff>66040</xdr:rowOff>
    </xdr:from>
    <xdr:to>
      <xdr:col>11</xdr:col>
      <xdr:colOff>436881</xdr:colOff>
      <xdr:row>122</xdr:row>
      <xdr:rowOff>71120</xdr:rowOff>
    </xdr:to>
    <xdr:graphicFrame macro="">
      <xdr:nvGraphicFramePr>
        <xdr:cNvPr id="5" name="Chart 11">
          <a:extLst>
            <a:ext uri="{FF2B5EF4-FFF2-40B4-BE49-F238E27FC236}">
              <a16:creationId xmlns:a16="http://schemas.microsoft.com/office/drawing/2014/main" id="{FC649782-9AE5-4A3F-9CAD-57C24FA5AD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508000</xdr:colOff>
      <xdr:row>106</xdr:row>
      <xdr:rowOff>30479</xdr:rowOff>
    </xdr:from>
    <xdr:to>
      <xdr:col>22</xdr:col>
      <xdr:colOff>101599</xdr:colOff>
      <xdr:row>122</xdr:row>
      <xdr:rowOff>66674</xdr:rowOff>
    </xdr:to>
    <xdr:graphicFrame macro="">
      <xdr:nvGraphicFramePr>
        <xdr:cNvPr id="6" name="Chart 13">
          <a:extLst>
            <a:ext uri="{FF2B5EF4-FFF2-40B4-BE49-F238E27FC236}">
              <a16:creationId xmlns:a16="http://schemas.microsoft.com/office/drawing/2014/main" id="{A4C08270-C573-402D-A272-035F13A28F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22</xdr:col>
      <xdr:colOff>357189</xdr:colOff>
      <xdr:row>105</xdr:row>
      <xdr:rowOff>95250</xdr:rowOff>
    </xdr:from>
    <xdr:to>
      <xdr:col>25</xdr:col>
      <xdr:colOff>352426</xdr:colOff>
      <xdr:row>112</xdr:row>
      <xdr:rowOff>2178</xdr:rowOff>
    </xdr:to>
    <mc:AlternateContent xmlns:mc="http://schemas.openxmlformats.org/markup-compatibility/2006" xmlns:a14="http://schemas.microsoft.com/office/drawing/2010/main">
      <mc:Choice Requires="a14">
        <xdr:graphicFrame macro="">
          <xdr:nvGraphicFramePr>
            <xdr:cNvPr id="7" name="LEVEL 3">
              <a:extLst>
                <a:ext uri="{FF2B5EF4-FFF2-40B4-BE49-F238E27FC236}">
                  <a16:creationId xmlns:a16="http://schemas.microsoft.com/office/drawing/2014/main" id="{2B2C8B4F-10E5-4618-AB9B-92BA517B38ED}"/>
                </a:ext>
              </a:extLst>
            </xdr:cNvPr>
            <xdr:cNvGraphicFramePr/>
          </xdr:nvGraphicFramePr>
          <xdr:xfrm>
            <a:off x="0" y="0"/>
            <a:ext cx="0" cy="0"/>
          </xdr:xfrm>
          <a:graphic>
            <a:graphicData uri="http://schemas.microsoft.com/office/drawing/2010/slicer">
              <sle:slicer xmlns:sle="http://schemas.microsoft.com/office/drawing/2010/slicer" name="LEVEL 3"/>
            </a:graphicData>
          </a:graphic>
        </xdr:graphicFrame>
      </mc:Choice>
      <mc:Fallback xmlns="">
        <xdr:sp macro="" textlink="">
          <xdr:nvSpPr>
            <xdr:cNvPr id="0" name=""/>
            <xdr:cNvSpPr>
              <a:spLocks noTextEdit="1"/>
            </xdr:cNvSpPr>
          </xdr:nvSpPr>
          <xdr:spPr>
            <a:xfrm>
              <a:off x="13768389" y="19653250"/>
              <a:ext cx="1824037" cy="121079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203201</xdr:colOff>
      <xdr:row>89</xdr:row>
      <xdr:rowOff>0</xdr:rowOff>
    </xdr:from>
    <xdr:to>
      <xdr:col>26</xdr:col>
      <xdr:colOff>1</xdr:colOff>
      <xdr:row>100</xdr:row>
      <xdr:rowOff>150812</xdr:rowOff>
    </xdr:to>
    <mc:AlternateContent xmlns:mc="http://schemas.openxmlformats.org/markup-compatibility/2006" xmlns:a14="http://schemas.microsoft.com/office/drawing/2010/main">
      <mc:Choice Requires="a14">
        <xdr:graphicFrame macro="">
          <xdr:nvGraphicFramePr>
            <xdr:cNvPr id="8" name="NAME 2">
              <a:extLst>
                <a:ext uri="{FF2B5EF4-FFF2-40B4-BE49-F238E27FC236}">
                  <a16:creationId xmlns:a16="http://schemas.microsoft.com/office/drawing/2014/main" id="{2CC288E4-98C9-464D-9AA7-4D69D00E3B21}"/>
                </a:ext>
              </a:extLst>
            </xdr:cNvPr>
            <xdr:cNvGraphicFramePr/>
          </xdr:nvGraphicFramePr>
          <xdr:xfrm>
            <a:off x="0" y="0"/>
            <a:ext cx="0" cy="0"/>
          </xdr:xfrm>
          <a:graphic>
            <a:graphicData uri="http://schemas.microsoft.com/office/drawing/2010/slicer">
              <sle:slicer xmlns:sle="http://schemas.microsoft.com/office/drawing/2010/slicer" name="NAME 2"/>
            </a:graphicData>
          </a:graphic>
        </xdr:graphicFrame>
      </mc:Choice>
      <mc:Fallback xmlns="">
        <xdr:sp macro="" textlink="">
          <xdr:nvSpPr>
            <xdr:cNvPr id="0" name=""/>
            <xdr:cNvSpPr>
              <a:spLocks noTextEdit="1"/>
            </xdr:cNvSpPr>
          </xdr:nvSpPr>
          <xdr:spPr>
            <a:xfrm>
              <a:off x="1422401" y="16577733"/>
              <a:ext cx="14427200" cy="219974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1</xdr:colOff>
      <xdr:row>37</xdr:row>
      <xdr:rowOff>45155</xdr:rowOff>
    </xdr:from>
    <xdr:to>
      <xdr:col>20</xdr:col>
      <xdr:colOff>0</xdr:colOff>
      <xdr:row>39</xdr:row>
      <xdr:rowOff>0</xdr:rowOff>
    </xdr:to>
    <xdr:sp macro="" textlink="">
      <xdr:nvSpPr>
        <xdr:cNvPr id="9" name="Rectangle: Rounded Corners 8">
          <a:extLst>
            <a:ext uri="{FF2B5EF4-FFF2-40B4-BE49-F238E27FC236}">
              <a16:creationId xmlns:a16="http://schemas.microsoft.com/office/drawing/2014/main" id="{7AC97380-1DC6-4A35-AF2D-F9F003558D88}"/>
            </a:ext>
          </a:extLst>
        </xdr:cNvPr>
        <xdr:cNvSpPr/>
      </xdr:nvSpPr>
      <xdr:spPr>
        <a:xfrm>
          <a:off x="9144001" y="6811715"/>
          <a:ext cx="3047999" cy="320605"/>
        </a:xfrm>
        <a:prstGeom prst="roundRect">
          <a:avLst>
            <a:gd name="adj" fmla="val 5000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324731</xdr:colOff>
      <xdr:row>104</xdr:row>
      <xdr:rowOff>0</xdr:rowOff>
    </xdr:from>
    <xdr:to>
      <xdr:col>7</xdr:col>
      <xdr:colOff>354011</xdr:colOff>
      <xdr:row>105</xdr:row>
      <xdr:rowOff>158750</xdr:rowOff>
    </xdr:to>
    <xdr:sp macro="" textlink="">
      <xdr:nvSpPr>
        <xdr:cNvPr id="10" name="Rectangle: Rounded Corners 9">
          <a:extLst>
            <a:ext uri="{FF2B5EF4-FFF2-40B4-BE49-F238E27FC236}">
              <a16:creationId xmlns:a16="http://schemas.microsoft.com/office/drawing/2014/main" id="{BAE79F5C-ED5F-4CB4-A502-2F445989652D}"/>
            </a:ext>
          </a:extLst>
        </xdr:cNvPr>
        <xdr:cNvSpPr/>
      </xdr:nvSpPr>
      <xdr:spPr>
        <a:xfrm>
          <a:off x="2153531" y="19019520"/>
          <a:ext cx="2467680" cy="341630"/>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420688</xdr:colOff>
      <xdr:row>103</xdr:row>
      <xdr:rowOff>174626</xdr:rowOff>
    </xdr:from>
    <xdr:to>
      <xdr:col>7</xdr:col>
      <xdr:colOff>420688</xdr:colOff>
      <xdr:row>105</xdr:row>
      <xdr:rowOff>150813</xdr:rowOff>
    </xdr:to>
    <xdr:sp macro="" textlink="">
      <xdr:nvSpPr>
        <xdr:cNvPr id="11" name="TextBox 10">
          <a:extLst>
            <a:ext uri="{FF2B5EF4-FFF2-40B4-BE49-F238E27FC236}">
              <a16:creationId xmlns:a16="http://schemas.microsoft.com/office/drawing/2014/main" id="{80810611-9E70-434D-83E0-00E4D70CEC51}"/>
            </a:ext>
          </a:extLst>
        </xdr:cNvPr>
        <xdr:cNvSpPr txBox="1"/>
      </xdr:nvSpPr>
      <xdr:spPr>
        <a:xfrm>
          <a:off x="2859088" y="19011266"/>
          <a:ext cx="1828800" cy="3419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100" b="1">
              <a:solidFill>
                <a:schemeClr val="bg1"/>
              </a:solidFill>
            </a:rPr>
            <a:t>LITERATES</a:t>
          </a:r>
          <a:r>
            <a:rPr lang="en-IN" sz="1100" b="1" baseline="0">
              <a:solidFill>
                <a:schemeClr val="bg1"/>
              </a:solidFill>
            </a:rPr>
            <a:t> V/S ILLITERATES</a:t>
          </a:r>
          <a:endParaRPr lang="en-IN" sz="1100" b="1">
            <a:solidFill>
              <a:schemeClr val="bg1"/>
            </a:solidFill>
          </a:endParaRPr>
        </a:p>
      </xdr:txBody>
    </xdr:sp>
    <xdr:clientData/>
  </xdr:twoCellAnchor>
  <xdr:twoCellAnchor editAs="oneCell">
    <xdr:from>
      <xdr:col>3</xdr:col>
      <xdr:colOff>306388</xdr:colOff>
      <xdr:row>103</xdr:row>
      <xdr:rowOff>174626</xdr:rowOff>
    </xdr:from>
    <xdr:to>
      <xdr:col>4</xdr:col>
      <xdr:colOff>60326</xdr:colOff>
      <xdr:row>106</xdr:row>
      <xdr:rowOff>2562</xdr:rowOff>
    </xdr:to>
    <xdr:pic>
      <xdr:nvPicPr>
        <xdr:cNvPr id="12" name="Graphic 11" descr="No sign">
          <a:extLst>
            <a:ext uri="{FF2B5EF4-FFF2-40B4-BE49-F238E27FC236}">
              <a16:creationId xmlns:a16="http://schemas.microsoft.com/office/drawing/2014/main" id="{F6AC371C-BD37-4CEE-884A-5C1B82AAFCE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135188" y="19011266"/>
          <a:ext cx="363538" cy="376576"/>
        </a:xfrm>
        <a:prstGeom prst="rect">
          <a:avLst/>
        </a:prstGeom>
      </xdr:spPr>
    </xdr:pic>
    <xdr:clientData/>
  </xdr:twoCellAnchor>
  <xdr:twoCellAnchor editAs="oneCell">
    <xdr:from>
      <xdr:col>4</xdr:col>
      <xdr:colOff>60326</xdr:colOff>
      <xdr:row>103</xdr:row>
      <xdr:rowOff>150813</xdr:rowOff>
    </xdr:from>
    <xdr:to>
      <xdr:col>4</xdr:col>
      <xdr:colOff>467784</xdr:colOff>
      <xdr:row>105</xdr:row>
      <xdr:rowOff>150813</xdr:rowOff>
    </xdr:to>
    <xdr:pic>
      <xdr:nvPicPr>
        <xdr:cNvPr id="13" name="Graphic 12" descr="Books">
          <a:extLst>
            <a:ext uri="{FF2B5EF4-FFF2-40B4-BE49-F238E27FC236}">
              <a16:creationId xmlns:a16="http://schemas.microsoft.com/office/drawing/2014/main" id="{826D511E-B718-4A8F-A8BA-F9BAD19F4A4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498726" y="18987453"/>
          <a:ext cx="407458" cy="365760"/>
        </a:xfrm>
        <a:prstGeom prst="rect">
          <a:avLst/>
        </a:prstGeom>
      </xdr:spPr>
    </xdr:pic>
    <xdr:clientData/>
  </xdr:twoCellAnchor>
  <xdr:twoCellAnchor>
    <xdr:from>
      <xdr:col>16</xdr:col>
      <xdr:colOff>309564</xdr:colOff>
      <xdr:row>103</xdr:row>
      <xdr:rowOff>150813</xdr:rowOff>
    </xdr:from>
    <xdr:to>
      <xdr:col>20</xdr:col>
      <xdr:colOff>277814</xdr:colOff>
      <xdr:row>105</xdr:row>
      <xdr:rowOff>119063</xdr:rowOff>
    </xdr:to>
    <xdr:sp macro="" textlink="">
      <xdr:nvSpPr>
        <xdr:cNvPr id="14" name="Rectangle: Rounded Corners 13">
          <a:extLst>
            <a:ext uri="{FF2B5EF4-FFF2-40B4-BE49-F238E27FC236}">
              <a16:creationId xmlns:a16="http://schemas.microsoft.com/office/drawing/2014/main" id="{3217C792-C5B5-4298-9E78-2AE41DB5F44A}"/>
            </a:ext>
          </a:extLst>
        </xdr:cNvPr>
        <xdr:cNvSpPr/>
      </xdr:nvSpPr>
      <xdr:spPr>
        <a:xfrm>
          <a:off x="10063164" y="18987453"/>
          <a:ext cx="2406650" cy="334010"/>
        </a:xfrm>
        <a:prstGeom prst="roundRect">
          <a:avLst>
            <a:gd name="adj" fmla="val 5000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515938</xdr:colOff>
      <xdr:row>103</xdr:row>
      <xdr:rowOff>125415</xdr:rowOff>
    </xdr:from>
    <xdr:to>
      <xdr:col>20</xdr:col>
      <xdr:colOff>87313</xdr:colOff>
      <xdr:row>105</xdr:row>
      <xdr:rowOff>79376</xdr:rowOff>
    </xdr:to>
    <xdr:sp macro="" textlink="">
      <xdr:nvSpPr>
        <xdr:cNvPr id="15" name="Rectangle: Rounded Corners 14">
          <a:extLst>
            <a:ext uri="{FF2B5EF4-FFF2-40B4-BE49-F238E27FC236}">
              <a16:creationId xmlns:a16="http://schemas.microsoft.com/office/drawing/2014/main" id="{0BEA3A4C-2D8E-4F3B-80C6-EB8871127E70}"/>
            </a:ext>
          </a:extLst>
        </xdr:cNvPr>
        <xdr:cNvSpPr/>
      </xdr:nvSpPr>
      <xdr:spPr>
        <a:xfrm>
          <a:off x="8440738" y="18962055"/>
          <a:ext cx="3838575" cy="319721"/>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312739</xdr:colOff>
      <xdr:row>103</xdr:row>
      <xdr:rowOff>142875</xdr:rowOff>
    </xdr:from>
    <xdr:to>
      <xdr:col>20</xdr:col>
      <xdr:colOff>227012</xdr:colOff>
      <xdr:row>104</xdr:row>
      <xdr:rowOff>174624</xdr:rowOff>
    </xdr:to>
    <xdr:sp macro="" textlink="">
      <xdr:nvSpPr>
        <xdr:cNvPr id="16" name="TextBox 15">
          <a:extLst>
            <a:ext uri="{FF2B5EF4-FFF2-40B4-BE49-F238E27FC236}">
              <a16:creationId xmlns:a16="http://schemas.microsoft.com/office/drawing/2014/main" id="{D8E93A1D-5E89-42D0-A7B7-A68CEA40A72A}"/>
            </a:ext>
          </a:extLst>
        </xdr:cNvPr>
        <xdr:cNvSpPr txBox="1"/>
      </xdr:nvSpPr>
      <xdr:spPr>
        <a:xfrm>
          <a:off x="9456739" y="18979515"/>
          <a:ext cx="2962273" cy="2146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MALE</a:t>
          </a:r>
          <a:r>
            <a:rPr lang="en-IN" sz="1100" b="1" baseline="0">
              <a:solidFill>
                <a:schemeClr val="bg1"/>
              </a:solidFill>
            </a:rPr>
            <a:t> V/S FEMALE LITERATES V/S ILLITERATES</a:t>
          </a:r>
          <a:endParaRPr lang="en-IN" sz="1100" b="1">
            <a:solidFill>
              <a:schemeClr val="bg1"/>
            </a:solidFill>
          </a:endParaRPr>
        </a:p>
      </xdr:txBody>
    </xdr:sp>
    <xdr:clientData/>
  </xdr:twoCellAnchor>
  <xdr:twoCellAnchor editAs="oneCell">
    <xdr:from>
      <xdr:col>14</xdr:col>
      <xdr:colOff>166688</xdr:colOff>
      <xdr:row>103</xdr:row>
      <xdr:rowOff>158750</xdr:rowOff>
    </xdr:from>
    <xdr:to>
      <xdr:col>14</xdr:col>
      <xdr:colOff>468313</xdr:colOff>
      <xdr:row>105</xdr:row>
      <xdr:rowOff>95250</xdr:rowOff>
    </xdr:to>
    <xdr:pic>
      <xdr:nvPicPr>
        <xdr:cNvPr id="17" name="Graphic 16" descr="Male">
          <a:extLst>
            <a:ext uri="{FF2B5EF4-FFF2-40B4-BE49-F238E27FC236}">
              <a16:creationId xmlns:a16="http://schemas.microsoft.com/office/drawing/2014/main" id="{D86946F5-45FC-4B0B-9431-E5053CB38E1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8701088" y="18995390"/>
          <a:ext cx="301625" cy="302260"/>
        </a:xfrm>
        <a:prstGeom prst="rect">
          <a:avLst/>
        </a:prstGeom>
      </xdr:spPr>
    </xdr:pic>
    <xdr:clientData/>
  </xdr:twoCellAnchor>
  <xdr:twoCellAnchor editAs="oneCell">
    <xdr:from>
      <xdr:col>13</xdr:col>
      <xdr:colOff>585789</xdr:colOff>
      <xdr:row>103</xdr:row>
      <xdr:rowOff>134938</xdr:rowOff>
    </xdr:from>
    <xdr:to>
      <xdr:col>14</xdr:col>
      <xdr:colOff>282578</xdr:colOff>
      <xdr:row>105</xdr:row>
      <xdr:rowOff>77789</xdr:rowOff>
    </xdr:to>
    <xdr:pic>
      <xdr:nvPicPr>
        <xdr:cNvPr id="18" name="Graphic 17" descr="Female">
          <a:extLst>
            <a:ext uri="{FF2B5EF4-FFF2-40B4-BE49-F238E27FC236}">
              <a16:creationId xmlns:a16="http://schemas.microsoft.com/office/drawing/2014/main" id="{C3028DB2-5200-4BFA-9970-72126EFF37F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8510589" y="18971578"/>
          <a:ext cx="306389" cy="308611"/>
        </a:xfrm>
        <a:prstGeom prst="rect">
          <a:avLst/>
        </a:prstGeom>
      </xdr:spPr>
    </xdr:pic>
    <xdr:clientData/>
  </xdr:twoCellAnchor>
  <xdr:twoCellAnchor editAs="oneCell">
    <xdr:from>
      <xdr:col>14</xdr:col>
      <xdr:colOff>385767</xdr:colOff>
      <xdr:row>103</xdr:row>
      <xdr:rowOff>111126</xdr:rowOff>
    </xdr:from>
    <xdr:to>
      <xdr:col>15</xdr:col>
      <xdr:colOff>100017</xdr:colOff>
      <xdr:row>105</xdr:row>
      <xdr:rowOff>71439</xdr:rowOff>
    </xdr:to>
    <xdr:pic>
      <xdr:nvPicPr>
        <xdr:cNvPr id="19" name="Graphic 18" descr="Close">
          <a:extLst>
            <a:ext uri="{FF2B5EF4-FFF2-40B4-BE49-F238E27FC236}">
              <a16:creationId xmlns:a16="http://schemas.microsoft.com/office/drawing/2014/main" id="{34224142-739F-469C-8DB9-369BD390FF7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8920167" y="18947766"/>
          <a:ext cx="323850" cy="326073"/>
        </a:xfrm>
        <a:prstGeom prst="rect">
          <a:avLst/>
        </a:prstGeom>
      </xdr:spPr>
    </xdr:pic>
    <xdr:clientData/>
  </xdr:twoCellAnchor>
  <xdr:twoCellAnchor editAs="oneCell">
    <xdr:from>
      <xdr:col>15</xdr:col>
      <xdr:colOff>44453</xdr:colOff>
      <xdr:row>103</xdr:row>
      <xdr:rowOff>103187</xdr:rowOff>
    </xdr:from>
    <xdr:to>
      <xdr:col>15</xdr:col>
      <xdr:colOff>411165</xdr:colOff>
      <xdr:row>105</xdr:row>
      <xdr:rowOff>104774</xdr:rowOff>
    </xdr:to>
    <xdr:pic>
      <xdr:nvPicPr>
        <xdr:cNvPr id="20" name="Graphic 19" descr="Books on shelf">
          <a:extLst>
            <a:ext uri="{FF2B5EF4-FFF2-40B4-BE49-F238E27FC236}">
              <a16:creationId xmlns:a16="http://schemas.microsoft.com/office/drawing/2014/main" id="{A4507FE7-3737-4CEF-A489-04DB17986512}"/>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9188453" y="18939827"/>
          <a:ext cx="366712" cy="367347"/>
        </a:xfrm>
        <a:prstGeom prst="rect">
          <a:avLst/>
        </a:prstGeom>
      </xdr:spPr>
    </xdr:pic>
    <xdr:clientData/>
  </xdr:twoCellAnchor>
  <xdr:twoCellAnchor>
    <xdr:from>
      <xdr:col>8</xdr:col>
      <xdr:colOff>539751</xdr:colOff>
      <xdr:row>123</xdr:row>
      <xdr:rowOff>95250</xdr:rowOff>
    </xdr:from>
    <xdr:to>
      <xdr:col>19</xdr:col>
      <xdr:colOff>222249</xdr:colOff>
      <xdr:row>156</xdr:row>
      <xdr:rowOff>39686</xdr:rowOff>
    </xdr:to>
    <xdr:sp macro="" textlink="">
      <xdr:nvSpPr>
        <xdr:cNvPr id="21" name="Rectangle 20">
          <a:extLst>
            <a:ext uri="{FF2B5EF4-FFF2-40B4-BE49-F238E27FC236}">
              <a16:creationId xmlns:a16="http://schemas.microsoft.com/office/drawing/2014/main" id="{728A8C6C-9EA5-49C8-B1E6-25D2C07C628A}"/>
            </a:ext>
          </a:extLst>
        </xdr:cNvPr>
        <xdr:cNvSpPr/>
      </xdr:nvSpPr>
      <xdr:spPr>
        <a:xfrm>
          <a:off x="5416551" y="22589490"/>
          <a:ext cx="6388098" cy="5979476"/>
        </a:xfrm>
        <a:prstGeom prst="rect">
          <a:avLst/>
        </a:prstGeom>
        <a:gradFill>
          <a:gsLst>
            <a:gs pos="0">
              <a:schemeClr val="tx1">
                <a:lumMod val="95000"/>
                <a:lumOff val="5000"/>
                <a:alpha val="80000"/>
              </a:schemeClr>
            </a:gs>
            <a:gs pos="100000">
              <a:srgbClr val="7030A0"/>
            </a:gs>
          </a:gsLst>
          <a:lin ang="48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531812</xdr:colOff>
      <xdr:row>123</xdr:row>
      <xdr:rowOff>47625</xdr:rowOff>
    </xdr:from>
    <xdr:to>
      <xdr:col>19</xdr:col>
      <xdr:colOff>222248</xdr:colOff>
      <xdr:row>155</xdr:row>
      <xdr:rowOff>182879</xdr:rowOff>
    </xdr:to>
    <mc:AlternateContent xmlns:mc="http://schemas.openxmlformats.org/markup-compatibility/2006">
      <mc:Choice xmlns:cx4="http://schemas.microsoft.com/office/drawing/2016/5/10/chartex" Requires="cx4">
        <xdr:graphicFrame macro="">
          <xdr:nvGraphicFramePr>
            <xdr:cNvPr id="22" name="Chart 16">
              <a:extLst>
                <a:ext uri="{FF2B5EF4-FFF2-40B4-BE49-F238E27FC236}">
                  <a16:creationId xmlns:a16="http://schemas.microsoft.com/office/drawing/2014/main" id="{0ADE4335-43D6-4908-881F-8FD175B937E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5408612" y="22698075"/>
              <a:ext cx="6396036" cy="602805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22</xdr:col>
      <xdr:colOff>339293</xdr:colOff>
      <xdr:row>148</xdr:row>
      <xdr:rowOff>15875</xdr:rowOff>
    </xdr:from>
    <xdr:to>
      <xdr:col>24</xdr:col>
      <xdr:colOff>39688</xdr:colOff>
      <xdr:row>152</xdr:row>
      <xdr:rowOff>158219</xdr:rowOff>
    </xdr:to>
    <xdr:pic>
      <xdr:nvPicPr>
        <xdr:cNvPr id="24" name="Picture 23">
          <a:hlinkClick xmlns:r="http://schemas.openxmlformats.org/officeDocument/2006/relationships" r:id="rId16" tooltip="DASHBOARD"/>
          <a:extLst>
            <a:ext uri="{FF2B5EF4-FFF2-40B4-BE49-F238E27FC236}">
              <a16:creationId xmlns:a16="http://schemas.microsoft.com/office/drawing/2014/main" id="{5708ED8D-E144-4D69-B590-AB183BA09364}"/>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837473B0-CC2E-450A-ABE3-18F120FF3D39}">
              <a1611:picAttrSrcUrl xmlns:a1611="http://schemas.microsoft.com/office/drawing/2016/11/main" r:id="rId18"/>
            </a:ext>
          </a:extLst>
        </a:blip>
        <a:srcRect/>
        <a:stretch/>
      </xdr:blipFill>
      <xdr:spPr>
        <a:xfrm>
          <a:off x="13750493" y="27082115"/>
          <a:ext cx="919595" cy="873864"/>
        </a:xfrm>
        <a:prstGeom prst="rect">
          <a:avLst/>
        </a:prstGeom>
      </xdr:spPr>
    </xdr:pic>
    <xdr:clientData/>
  </xdr:twoCellAnchor>
  <xdr:twoCellAnchor>
    <xdr:from>
      <xdr:col>6</xdr:col>
      <xdr:colOff>356168</xdr:colOff>
      <xdr:row>4</xdr:row>
      <xdr:rowOff>37170</xdr:rowOff>
    </xdr:from>
    <xdr:to>
      <xdr:col>45</xdr:col>
      <xdr:colOff>571501</xdr:colOff>
      <xdr:row>64</xdr:row>
      <xdr:rowOff>54430</xdr:rowOff>
    </xdr:to>
    <xdr:sp macro="" textlink="">
      <xdr:nvSpPr>
        <xdr:cNvPr id="25" name="Rectangle: Rounded Corners 24">
          <a:extLst>
            <a:ext uri="{FF2B5EF4-FFF2-40B4-BE49-F238E27FC236}">
              <a16:creationId xmlns:a16="http://schemas.microsoft.com/office/drawing/2014/main" id="{D69B4599-C719-4CD0-913F-90E75BF04FFA}"/>
            </a:ext>
          </a:extLst>
        </xdr:cNvPr>
        <xdr:cNvSpPr/>
      </xdr:nvSpPr>
      <xdr:spPr>
        <a:xfrm>
          <a:off x="4070918" y="799170"/>
          <a:ext cx="24361208" cy="11447260"/>
        </a:xfrm>
        <a:prstGeom prst="roundRect">
          <a:avLst/>
        </a:prstGeom>
        <a:solidFill>
          <a:schemeClr val="tx1">
            <a:lumMod val="75000"/>
            <a:lumOff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111512</xdr:colOff>
      <xdr:row>4</xdr:row>
      <xdr:rowOff>60128</xdr:rowOff>
    </xdr:from>
    <xdr:to>
      <xdr:col>40</xdr:col>
      <xdr:colOff>260195</xdr:colOff>
      <xdr:row>64</xdr:row>
      <xdr:rowOff>34035</xdr:rowOff>
    </xdr:to>
    <xdr:sp macro="" textlink="">
      <xdr:nvSpPr>
        <xdr:cNvPr id="26" name="Rectangle: Rounded Corners 25">
          <a:extLst>
            <a:ext uri="{FF2B5EF4-FFF2-40B4-BE49-F238E27FC236}">
              <a16:creationId xmlns:a16="http://schemas.microsoft.com/office/drawing/2014/main" id="{A3FBD312-D122-4475-9776-55EA3B0E8505}"/>
            </a:ext>
          </a:extLst>
        </xdr:cNvPr>
        <xdr:cNvSpPr/>
      </xdr:nvSpPr>
      <xdr:spPr>
        <a:xfrm>
          <a:off x="1330712" y="791648"/>
          <a:ext cx="23313483" cy="10946707"/>
        </a:xfrm>
        <a:prstGeom prst="round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3</xdr:col>
      <xdr:colOff>466743</xdr:colOff>
      <xdr:row>8</xdr:row>
      <xdr:rowOff>166692</xdr:rowOff>
    </xdr:from>
    <xdr:to>
      <xdr:col>24</xdr:col>
      <xdr:colOff>466743</xdr:colOff>
      <xdr:row>14</xdr:row>
      <xdr:rowOff>30480</xdr:rowOff>
    </xdr:to>
    <mc:AlternateContent xmlns:mc="http://schemas.openxmlformats.org/markup-compatibility/2006" xmlns:a14="http://schemas.microsoft.com/office/drawing/2010/main">
      <mc:Choice Requires="a14">
        <xdr:graphicFrame macro="">
          <xdr:nvGraphicFramePr>
            <xdr:cNvPr id="27" name="STATES AND UNION TERRITORIES 1">
              <a:extLst>
                <a:ext uri="{FF2B5EF4-FFF2-40B4-BE49-F238E27FC236}">
                  <a16:creationId xmlns:a16="http://schemas.microsoft.com/office/drawing/2014/main" id="{A23C84A7-64E4-4663-85D7-97452BBB42CB}"/>
                </a:ext>
              </a:extLst>
            </xdr:cNvPr>
            <xdr:cNvGraphicFramePr/>
          </xdr:nvGraphicFramePr>
          <xdr:xfrm>
            <a:off x="0" y="0"/>
            <a:ext cx="0" cy="0"/>
          </xdr:xfrm>
          <a:graphic>
            <a:graphicData uri="http://schemas.microsoft.com/office/drawing/2010/slicer">
              <sle:slicer xmlns:sle="http://schemas.microsoft.com/office/drawing/2010/slicer" name="STATES AND UNION TERRITORIES 1"/>
            </a:graphicData>
          </a:graphic>
        </xdr:graphicFrame>
      </mc:Choice>
      <mc:Fallback xmlns="">
        <xdr:sp macro="" textlink="">
          <xdr:nvSpPr>
            <xdr:cNvPr id="0" name=""/>
            <xdr:cNvSpPr>
              <a:spLocks noTextEdit="1"/>
            </xdr:cNvSpPr>
          </xdr:nvSpPr>
          <xdr:spPr>
            <a:xfrm>
              <a:off x="2295543" y="1656825"/>
              <a:ext cx="12801600" cy="9813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27</xdr:col>
      <xdr:colOff>302337</xdr:colOff>
      <xdr:row>35</xdr:row>
      <xdr:rowOff>174282</xdr:rowOff>
    </xdr:from>
    <xdr:to>
      <xdr:col>32</xdr:col>
      <xdr:colOff>414945</xdr:colOff>
      <xdr:row>37</xdr:row>
      <xdr:rowOff>103205</xdr:rowOff>
    </xdr:to>
    <xdr:sp macro="" textlink="">
      <xdr:nvSpPr>
        <xdr:cNvPr id="28" name="Rectangle: Rounded Corners 27">
          <a:extLst>
            <a:ext uri="{FF2B5EF4-FFF2-40B4-BE49-F238E27FC236}">
              <a16:creationId xmlns:a16="http://schemas.microsoft.com/office/drawing/2014/main" id="{81D3B156-C416-43A7-A0CE-0870DD1C332A}"/>
            </a:ext>
          </a:extLst>
        </xdr:cNvPr>
        <xdr:cNvSpPr/>
      </xdr:nvSpPr>
      <xdr:spPr>
        <a:xfrm>
          <a:off x="16761537" y="6575082"/>
          <a:ext cx="3160608" cy="294683"/>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a:solidFill>
              <a:schemeClr val="bg1"/>
            </a:solidFill>
          </a:endParaRPr>
        </a:p>
      </xdr:txBody>
    </xdr:sp>
    <xdr:clientData/>
  </xdr:twoCellAnchor>
  <xdr:twoCellAnchor>
    <xdr:from>
      <xdr:col>9</xdr:col>
      <xdr:colOff>124509</xdr:colOff>
      <xdr:row>4</xdr:row>
      <xdr:rowOff>75952</xdr:rowOff>
    </xdr:from>
    <xdr:to>
      <xdr:col>34</xdr:col>
      <xdr:colOff>124508</xdr:colOff>
      <xdr:row>7</xdr:row>
      <xdr:rowOff>75952</xdr:rowOff>
    </xdr:to>
    <xdr:sp macro="" textlink="">
      <xdr:nvSpPr>
        <xdr:cNvPr id="29" name="TextBox 28">
          <a:extLst>
            <a:ext uri="{FF2B5EF4-FFF2-40B4-BE49-F238E27FC236}">
              <a16:creationId xmlns:a16="http://schemas.microsoft.com/office/drawing/2014/main" id="{93154E85-6D05-431C-AB45-50714EF94155}"/>
            </a:ext>
          </a:extLst>
        </xdr:cNvPr>
        <xdr:cNvSpPr txBox="1"/>
      </xdr:nvSpPr>
      <xdr:spPr>
        <a:xfrm>
          <a:off x="5610909" y="807472"/>
          <a:ext cx="15239999" cy="548640"/>
        </a:xfrm>
        <a:prstGeom prst="flowChartAlternateProcess">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IN" sz="3200" b="1">
              <a:solidFill>
                <a:schemeClr val="bg1"/>
              </a:solidFill>
              <a:latin typeface="Cambria" panose="02040503050406030204" pitchFamily="18" charset="0"/>
              <a:ea typeface="Cambria" panose="02040503050406030204" pitchFamily="18" charset="0"/>
              <a:cs typeface="Microsoft Himalaya" panose="01010100010101010101" pitchFamily="2" charset="0"/>
            </a:rPr>
            <a:t>POPULATION  </a:t>
          </a:r>
          <a:r>
            <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rPr>
            <a:t> IN   INDIA</a:t>
          </a:r>
        </a:p>
        <a:p>
          <a:pPr algn="ctr"/>
          <a:endPar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endParaRPr>
        </a:p>
        <a:p>
          <a:pPr algn="ctr"/>
          <a:endPar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endParaRPr>
        </a:p>
        <a:p>
          <a:pPr algn="ctr"/>
          <a:r>
            <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rPr>
            <a:t>A</a:t>
          </a:r>
        </a:p>
        <a:p>
          <a:endParaRPr lang="en-IN" sz="32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xdr:txBody>
    </xdr:sp>
    <xdr:clientData/>
  </xdr:twoCellAnchor>
  <xdr:twoCellAnchor>
    <xdr:from>
      <xdr:col>3</xdr:col>
      <xdr:colOff>408878</xdr:colOff>
      <xdr:row>37</xdr:row>
      <xdr:rowOff>130098</xdr:rowOff>
    </xdr:from>
    <xdr:to>
      <xdr:col>20</xdr:col>
      <xdr:colOff>594731</xdr:colOff>
      <xdr:row>61</xdr:row>
      <xdr:rowOff>130098</xdr:rowOff>
    </xdr:to>
    <xdr:graphicFrame macro="">
      <xdr:nvGraphicFramePr>
        <xdr:cNvPr id="30" name="Chart 5">
          <a:extLst>
            <a:ext uri="{FF2B5EF4-FFF2-40B4-BE49-F238E27FC236}">
              <a16:creationId xmlns:a16="http://schemas.microsoft.com/office/drawing/2014/main" id="{1B84CEA4-8870-427B-970F-CD01DAAA18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editAs="oneCell">
    <xdr:from>
      <xdr:col>24</xdr:col>
      <xdr:colOff>493173</xdr:colOff>
      <xdr:row>8</xdr:row>
      <xdr:rowOff>135672</xdr:rowOff>
    </xdr:from>
    <xdr:to>
      <xdr:col>27</xdr:col>
      <xdr:colOff>488411</xdr:colOff>
      <xdr:row>13</xdr:row>
      <xdr:rowOff>54930</xdr:rowOff>
    </xdr:to>
    <mc:AlternateContent xmlns:mc="http://schemas.openxmlformats.org/markup-compatibility/2006" xmlns:a14="http://schemas.microsoft.com/office/drawing/2010/main">
      <mc:Choice Requires="a14">
        <xdr:graphicFrame macro="">
          <xdr:nvGraphicFramePr>
            <xdr:cNvPr id="31" name="Level 4">
              <a:extLst>
                <a:ext uri="{FF2B5EF4-FFF2-40B4-BE49-F238E27FC236}">
                  <a16:creationId xmlns:a16="http://schemas.microsoft.com/office/drawing/2014/main" id="{D761F7B3-E68E-4D19-BC56-DFED7F91FEB1}"/>
                </a:ext>
              </a:extLst>
            </xdr:cNvPr>
            <xdr:cNvGraphicFramePr/>
          </xdr:nvGraphicFramePr>
          <xdr:xfrm>
            <a:off x="0" y="0"/>
            <a:ext cx="0" cy="0"/>
          </xdr:xfrm>
          <a:graphic>
            <a:graphicData uri="http://schemas.microsoft.com/office/drawing/2010/slicer">
              <sle:slicer xmlns:sle="http://schemas.microsoft.com/office/drawing/2010/slicer" name="Level 4"/>
            </a:graphicData>
          </a:graphic>
        </xdr:graphicFrame>
      </mc:Choice>
      <mc:Fallback xmlns="">
        <xdr:sp macro="" textlink="">
          <xdr:nvSpPr>
            <xdr:cNvPr id="0" name=""/>
            <xdr:cNvSpPr>
              <a:spLocks noTextEdit="1"/>
            </xdr:cNvSpPr>
          </xdr:nvSpPr>
          <xdr:spPr>
            <a:xfrm>
              <a:off x="15123573" y="1625805"/>
              <a:ext cx="1824038" cy="8505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498013</xdr:colOff>
      <xdr:row>13</xdr:row>
      <xdr:rowOff>73043</xdr:rowOff>
    </xdr:from>
    <xdr:to>
      <xdr:col>27</xdr:col>
      <xdr:colOff>493251</xdr:colOff>
      <xdr:row>20</xdr:row>
      <xdr:rowOff>16933</xdr:rowOff>
    </xdr:to>
    <mc:AlternateContent xmlns:mc="http://schemas.openxmlformats.org/markup-compatibility/2006" xmlns:a14="http://schemas.microsoft.com/office/drawing/2010/main">
      <mc:Choice Requires="a14">
        <xdr:graphicFrame macro="">
          <xdr:nvGraphicFramePr>
            <xdr:cNvPr id="32" name="Level 5">
              <a:extLst>
                <a:ext uri="{FF2B5EF4-FFF2-40B4-BE49-F238E27FC236}">
                  <a16:creationId xmlns:a16="http://schemas.microsoft.com/office/drawing/2014/main" id="{4728948C-CA04-483D-91D5-4CAC39B3B6BA}"/>
                </a:ext>
              </a:extLst>
            </xdr:cNvPr>
            <xdr:cNvGraphicFramePr/>
          </xdr:nvGraphicFramePr>
          <xdr:xfrm>
            <a:off x="0" y="0"/>
            <a:ext cx="0" cy="0"/>
          </xdr:xfrm>
          <a:graphic>
            <a:graphicData uri="http://schemas.microsoft.com/office/drawing/2010/slicer">
              <sle:slicer xmlns:sle="http://schemas.microsoft.com/office/drawing/2010/slicer" name="Level 5"/>
            </a:graphicData>
          </a:graphic>
        </xdr:graphicFrame>
      </mc:Choice>
      <mc:Fallback xmlns="">
        <xdr:sp macro="" textlink="">
          <xdr:nvSpPr>
            <xdr:cNvPr id="0" name=""/>
            <xdr:cNvSpPr>
              <a:spLocks noTextEdit="1"/>
            </xdr:cNvSpPr>
          </xdr:nvSpPr>
          <xdr:spPr>
            <a:xfrm>
              <a:off x="15128413" y="2494510"/>
              <a:ext cx="1824038" cy="12477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24</xdr:col>
      <xdr:colOff>446877</xdr:colOff>
      <xdr:row>20</xdr:row>
      <xdr:rowOff>35385</xdr:rowOff>
    </xdr:from>
    <xdr:to>
      <xdr:col>31</xdr:col>
      <xdr:colOff>605424</xdr:colOff>
      <xdr:row>32</xdr:row>
      <xdr:rowOff>155222</xdr:rowOff>
    </xdr:to>
    <xdr:graphicFrame macro="">
      <xdr:nvGraphicFramePr>
        <xdr:cNvPr id="33" name="Chart 9">
          <a:extLst>
            <a:ext uri="{FF2B5EF4-FFF2-40B4-BE49-F238E27FC236}">
              <a16:creationId xmlns:a16="http://schemas.microsoft.com/office/drawing/2014/main" id="{E189798A-98FD-4DD8-832E-9E25B3A3BC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27</xdr:col>
      <xdr:colOff>477283</xdr:colOff>
      <xdr:row>8</xdr:row>
      <xdr:rowOff>141767</xdr:rowOff>
    </xdr:from>
    <xdr:to>
      <xdr:col>39</xdr:col>
      <xdr:colOff>0</xdr:colOff>
      <xdr:row>20</xdr:row>
      <xdr:rowOff>17721</xdr:rowOff>
    </xdr:to>
    <mc:AlternateContent xmlns:mc="http://schemas.openxmlformats.org/markup-compatibility/2006" xmlns:a14="http://schemas.microsoft.com/office/drawing/2010/main">
      <mc:Choice Requires="a14">
        <xdr:graphicFrame macro="">
          <xdr:nvGraphicFramePr>
            <xdr:cNvPr id="34" name="Name 3">
              <a:extLst>
                <a:ext uri="{FF2B5EF4-FFF2-40B4-BE49-F238E27FC236}">
                  <a16:creationId xmlns:a16="http://schemas.microsoft.com/office/drawing/2014/main" id="{4A6F7487-E9C1-4BC3-BAD4-284C38BED211}"/>
                </a:ext>
              </a:extLst>
            </xdr:cNvPr>
            <xdr:cNvGraphicFramePr/>
          </xdr:nvGraphicFramePr>
          <xdr:xfrm>
            <a:off x="0" y="0"/>
            <a:ext cx="0" cy="0"/>
          </xdr:xfrm>
          <a:graphic>
            <a:graphicData uri="http://schemas.microsoft.com/office/drawing/2010/slicer">
              <sle:slicer xmlns:sle="http://schemas.microsoft.com/office/drawing/2010/slicer" name="Name 3"/>
            </a:graphicData>
          </a:graphic>
        </xdr:graphicFrame>
      </mc:Choice>
      <mc:Fallback xmlns="">
        <xdr:sp macro="" textlink="">
          <xdr:nvSpPr>
            <xdr:cNvPr id="0" name=""/>
            <xdr:cNvSpPr>
              <a:spLocks noTextEdit="1"/>
            </xdr:cNvSpPr>
          </xdr:nvSpPr>
          <xdr:spPr>
            <a:xfrm>
              <a:off x="16936483" y="1631900"/>
              <a:ext cx="6837917" cy="21111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3</xdr:col>
      <xdr:colOff>487744</xdr:colOff>
      <xdr:row>14</xdr:row>
      <xdr:rowOff>101600</xdr:rowOff>
    </xdr:from>
    <xdr:to>
      <xdr:col>14</xdr:col>
      <xdr:colOff>407459</xdr:colOff>
      <xdr:row>31</xdr:row>
      <xdr:rowOff>134937</xdr:rowOff>
    </xdr:to>
    <xdr:graphicFrame macro="">
      <xdr:nvGraphicFramePr>
        <xdr:cNvPr id="35" name="Chart 3">
          <a:extLst>
            <a:ext uri="{FF2B5EF4-FFF2-40B4-BE49-F238E27FC236}">
              <a16:creationId xmlns:a16="http://schemas.microsoft.com/office/drawing/2014/main" id="{C6DC8525-F1CB-4BC3-8278-58177A716B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14</xdr:col>
      <xdr:colOff>555625</xdr:colOff>
      <xdr:row>14</xdr:row>
      <xdr:rowOff>91441</xdr:rowOff>
    </xdr:from>
    <xdr:to>
      <xdr:col>24</xdr:col>
      <xdr:colOff>376178</xdr:colOff>
      <xdr:row>31</xdr:row>
      <xdr:rowOff>152401</xdr:rowOff>
    </xdr:to>
    <xdr:graphicFrame macro="">
      <xdr:nvGraphicFramePr>
        <xdr:cNvPr id="36" name="Chart 4">
          <a:extLst>
            <a:ext uri="{FF2B5EF4-FFF2-40B4-BE49-F238E27FC236}">
              <a16:creationId xmlns:a16="http://schemas.microsoft.com/office/drawing/2014/main" id="{D9DA603C-B022-4334-8123-1B3B208196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21</xdr:col>
      <xdr:colOff>56116</xdr:colOff>
      <xdr:row>37</xdr:row>
      <xdr:rowOff>147911</xdr:rowOff>
    </xdr:from>
    <xdr:to>
      <xdr:col>38</xdr:col>
      <xdr:colOff>204439</xdr:colOff>
      <xdr:row>61</xdr:row>
      <xdr:rowOff>92927</xdr:rowOff>
    </xdr:to>
    <xdr:graphicFrame macro="">
      <xdr:nvGraphicFramePr>
        <xdr:cNvPr id="37" name="Chart 6">
          <a:extLst>
            <a:ext uri="{FF2B5EF4-FFF2-40B4-BE49-F238E27FC236}">
              <a16:creationId xmlns:a16="http://schemas.microsoft.com/office/drawing/2014/main" id="{DD5DCE9C-097B-484B-8A95-D382E93476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31</xdr:col>
      <xdr:colOff>594987</xdr:colOff>
      <xdr:row>20</xdr:row>
      <xdr:rowOff>28224</xdr:rowOff>
    </xdr:from>
    <xdr:to>
      <xdr:col>39</xdr:col>
      <xdr:colOff>14111</xdr:colOff>
      <xdr:row>32</xdr:row>
      <xdr:rowOff>156575</xdr:rowOff>
    </xdr:to>
    <xdr:graphicFrame macro="">
      <xdr:nvGraphicFramePr>
        <xdr:cNvPr id="38" name="Chart 8">
          <a:extLst>
            <a:ext uri="{FF2B5EF4-FFF2-40B4-BE49-F238E27FC236}">
              <a16:creationId xmlns:a16="http://schemas.microsoft.com/office/drawing/2014/main" id="{128A1C00-775F-456A-AF95-94E8C97C1C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27</xdr:col>
      <xdr:colOff>233054</xdr:colOff>
      <xdr:row>33</xdr:row>
      <xdr:rowOff>2365</xdr:rowOff>
    </xdr:from>
    <xdr:to>
      <xdr:col>29</xdr:col>
      <xdr:colOff>256163</xdr:colOff>
      <xdr:row>34</xdr:row>
      <xdr:rowOff>106255</xdr:rowOff>
    </xdr:to>
    <xdr:sp macro="" textlink="">
      <xdr:nvSpPr>
        <xdr:cNvPr id="39" name="Rectangle: Rounded Corners 38">
          <a:extLst>
            <a:ext uri="{FF2B5EF4-FFF2-40B4-BE49-F238E27FC236}">
              <a16:creationId xmlns:a16="http://schemas.microsoft.com/office/drawing/2014/main" id="{AF8ED0E9-EBF5-499C-9F18-6AFF32809111}"/>
            </a:ext>
          </a:extLst>
        </xdr:cNvPr>
        <xdr:cNvSpPr/>
      </xdr:nvSpPr>
      <xdr:spPr>
        <a:xfrm>
          <a:off x="16692254" y="6037405"/>
          <a:ext cx="1242309" cy="286770"/>
        </a:xfrm>
        <a:prstGeom prst="roundRect">
          <a:avLst>
            <a:gd name="adj" fmla="val 50000"/>
          </a:avLst>
        </a:prstGeom>
        <a:solidFill>
          <a:schemeClr val="bg1">
            <a:lumMod val="95000"/>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27</xdr:col>
      <xdr:colOff>595675</xdr:colOff>
      <xdr:row>33</xdr:row>
      <xdr:rowOff>4697</xdr:rowOff>
    </xdr:from>
    <xdr:to>
      <xdr:col>29</xdr:col>
      <xdr:colOff>231548</xdr:colOff>
      <xdr:row>34</xdr:row>
      <xdr:rowOff>75817</xdr:rowOff>
    </xdr:to>
    <xdr:sp macro="" textlink="">
      <xdr:nvSpPr>
        <xdr:cNvPr id="40" name="TextBox 39">
          <a:extLst>
            <a:ext uri="{FF2B5EF4-FFF2-40B4-BE49-F238E27FC236}">
              <a16:creationId xmlns:a16="http://schemas.microsoft.com/office/drawing/2014/main" id="{D3293310-9B4B-4C3A-A682-4CAB24542D17}"/>
            </a:ext>
          </a:extLst>
        </xdr:cNvPr>
        <xdr:cNvSpPr txBox="1"/>
      </xdr:nvSpPr>
      <xdr:spPr>
        <a:xfrm>
          <a:off x="17054875" y="6039737"/>
          <a:ext cx="855073" cy="254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SEX</a:t>
          </a:r>
          <a:r>
            <a:rPr lang="en-IN" sz="1100" b="1" baseline="0">
              <a:solidFill>
                <a:schemeClr val="bg1"/>
              </a:solidFill>
            </a:rPr>
            <a:t> RATIO</a:t>
          </a:r>
          <a:endParaRPr lang="en-IN" sz="1100" b="1">
            <a:solidFill>
              <a:schemeClr val="bg1"/>
            </a:solidFill>
          </a:endParaRPr>
        </a:p>
      </xdr:txBody>
    </xdr:sp>
    <xdr:clientData/>
  </xdr:twoCellAnchor>
  <xdr:twoCellAnchor editAs="oneCell">
    <xdr:from>
      <xdr:col>27</xdr:col>
      <xdr:colOff>345692</xdr:colOff>
      <xdr:row>32</xdr:row>
      <xdr:rowOff>174415</xdr:rowOff>
    </xdr:from>
    <xdr:to>
      <xdr:col>28</xdr:col>
      <xdr:colOff>28013</xdr:colOff>
      <xdr:row>34</xdr:row>
      <xdr:rowOff>98750</xdr:rowOff>
    </xdr:to>
    <xdr:pic>
      <xdr:nvPicPr>
        <xdr:cNvPr id="41" name="Graphic 40" descr="Gender">
          <a:extLst>
            <a:ext uri="{FF2B5EF4-FFF2-40B4-BE49-F238E27FC236}">
              <a16:creationId xmlns:a16="http://schemas.microsoft.com/office/drawing/2014/main" id="{D1408795-F28F-4466-BAC2-4FFEF2405ED5}"/>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16804892" y="6026575"/>
          <a:ext cx="291921" cy="290095"/>
        </a:xfrm>
        <a:prstGeom prst="rect">
          <a:avLst/>
        </a:prstGeom>
      </xdr:spPr>
    </xdr:pic>
    <xdr:clientData/>
  </xdr:twoCellAnchor>
  <xdr:twoCellAnchor>
    <xdr:from>
      <xdr:col>18</xdr:col>
      <xdr:colOff>331548</xdr:colOff>
      <xdr:row>32</xdr:row>
      <xdr:rowOff>8488</xdr:rowOff>
    </xdr:from>
    <xdr:to>
      <xdr:col>22</xdr:col>
      <xdr:colOff>211891</xdr:colOff>
      <xdr:row>33</xdr:row>
      <xdr:rowOff>122415</xdr:rowOff>
    </xdr:to>
    <xdr:sp macro="" textlink="">
      <xdr:nvSpPr>
        <xdr:cNvPr id="42" name="Rectangle: Rounded Corners 41">
          <a:extLst>
            <a:ext uri="{FF2B5EF4-FFF2-40B4-BE49-F238E27FC236}">
              <a16:creationId xmlns:a16="http://schemas.microsoft.com/office/drawing/2014/main" id="{A8FE417F-8464-4F43-8D14-E10F15F62583}"/>
            </a:ext>
          </a:extLst>
        </xdr:cNvPr>
        <xdr:cNvSpPr/>
      </xdr:nvSpPr>
      <xdr:spPr>
        <a:xfrm>
          <a:off x="11304348" y="5860648"/>
          <a:ext cx="2318743" cy="296807"/>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209934</xdr:colOff>
      <xdr:row>32</xdr:row>
      <xdr:rowOff>25799</xdr:rowOff>
    </xdr:from>
    <xdr:to>
      <xdr:col>22</xdr:col>
      <xdr:colOff>443297</xdr:colOff>
      <xdr:row>33</xdr:row>
      <xdr:rowOff>123296</xdr:rowOff>
    </xdr:to>
    <xdr:sp macro="" textlink="">
      <xdr:nvSpPr>
        <xdr:cNvPr id="43" name="TextBox 42">
          <a:extLst>
            <a:ext uri="{FF2B5EF4-FFF2-40B4-BE49-F238E27FC236}">
              <a16:creationId xmlns:a16="http://schemas.microsoft.com/office/drawing/2014/main" id="{31A68735-9FB8-4204-9635-A5AC7A23EA1B}"/>
            </a:ext>
          </a:extLst>
        </xdr:cNvPr>
        <xdr:cNvSpPr txBox="1"/>
      </xdr:nvSpPr>
      <xdr:spPr>
        <a:xfrm>
          <a:off x="11792334" y="5877959"/>
          <a:ext cx="2062163" cy="2803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POPULATION</a:t>
          </a:r>
          <a:r>
            <a:rPr lang="en-IN" sz="1100" b="1" baseline="0">
              <a:solidFill>
                <a:schemeClr val="bg1"/>
              </a:solidFill>
            </a:rPr>
            <a:t> OF INFANTS</a:t>
          </a:r>
        </a:p>
        <a:p>
          <a:endParaRPr lang="en-IN" sz="1100" b="1">
            <a:solidFill>
              <a:schemeClr val="bg1"/>
            </a:solidFill>
          </a:endParaRPr>
        </a:p>
      </xdr:txBody>
    </xdr:sp>
    <xdr:clientData/>
  </xdr:twoCellAnchor>
  <xdr:twoCellAnchor editAs="oneCell">
    <xdr:from>
      <xdr:col>18</xdr:col>
      <xdr:colOff>519848</xdr:colOff>
      <xdr:row>31</xdr:row>
      <xdr:rowOff>133688</xdr:rowOff>
    </xdr:from>
    <xdr:to>
      <xdr:col>19</xdr:col>
      <xdr:colOff>277956</xdr:colOff>
      <xdr:row>33</xdr:row>
      <xdr:rowOff>133689</xdr:rowOff>
    </xdr:to>
    <xdr:pic>
      <xdr:nvPicPr>
        <xdr:cNvPr id="44" name="Graphic 43" descr="Baby crawling">
          <a:extLst>
            <a:ext uri="{FF2B5EF4-FFF2-40B4-BE49-F238E27FC236}">
              <a16:creationId xmlns:a16="http://schemas.microsoft.com/office/drawing/2014/main" id="{B326A578-2BEC-430C-A11F-3C68C6BCE109}"/>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11492648" y="5802968"/>
          <a:ext cx="367708" cy="365761"/>
        </a:xfrm>
        <a:prstGeom prst="rect">
          <a:avLst/>
        </a:prstGeom>
      </xdr:spPr>
    </xdr:pic>
    <xdr:clientData/>
  </xdr:twoCellAnchor>
  <xdr:twoCellAnchor>
    <xdr:from>
      <xdr:col>6</xdr:col>
      <xdr:colOff>240105</xdr:colOff>
      <xdr:row>32</xdr:row>
      <xdr:rowOff>893</xdr:rowOff>
    </xdr:from>
    <xdr:to>
      <xdr:col>10</xdr:col>
      <xdr:colOff>111199</xdr:colOff>
      <xdr:row>33</xdr:row>
      <xdr:rowOff>109581</xdr:rowOff>
    </xdr:to>
    <xdr:sp macro="" textlink="">
      <xdr:nvSpPr>
        <xdr:cNvPr id="45" name="Rectangle: Rounded Corners 44">
          <a:extLst>
            <a:ext uri="{FF2B5EF4-FFF2-40B4-BE49-F238E27FC236}">
              <a16:creationId xmlns:a16="http://schemas.microsoft.com/office/drawing/2014/main" id="{A91F0CA7-47BA-4D43-86BF-AFC59EC267BC}"/>
            </a:ext>
          </a:extLst>
        </xdr:cNvPr>
        <xdr:cNvSpPr/>
      </xdr:nvSpPr>
      <xdr:spPr>
        <a:xfrm>
          <a:off x="3897705" y="5853053"/>
          <a:ext cx="2309494" cy="29156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IN" sz="1100"/>
        </a:p>
      </xdr:txBody>
    </xdr:sp>
    <xdr:clientData/>
  </xdr:twoCellAnchor>
  <xdr:twoCellAnchor>
    <xdr:from>
      <xdr:col>7</xdr:col>
      <xdr:colOff>259839</xdr:colOff>
      <xdr:row>31</xdr:row>
      <xdr:rowOff>169335</xdr:rowOff>
    </xdr:from>
    <xdr:to>
      <xdr:col>10</xdr:col>
      <xdr:colOff>207452</xdr:colOff>
      <xdr:row>33</xdr:row>
      <xdr:rowOff>79413</xdr:rowOff>
    </xdr:to>
    <xdr:sp macro="" textlink="">
      <xdr:nvSpPr>
        <xdr:cNvPr id="46" name="TextBox 45">
          <a:extLst>
            <a:ext uri="{FF2B5EF4-FFF2-40B4-BE49-F238E27FC236}">
              <a16:creationId xmlns:a16="http://schemas.microsoft.com/office/drawing/2014/main" id="{FF5D4A68-6BF1-41B5-B62E-93C49EC74060}"/>
            </a:ext>
          </a:extLst>
        </xdr:cNvPr>
        <xdr:cNvSpPr txBox="1"/>
      </xdr:nvSpPr>
      <xdr:spPr>
        <a:xfrm>
          <a:off x="4527039" y="5838615"/>
          <a:ext cx="1776413" cy="2758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POPULATION OF ADULTS</a:t>
          </a:r>
        </a:p>
      </xdr:txBody>
    </xdr:sp>
    <xdr:clientData/>
  </xdr:twoCellAnchor>
  <xdr:twoCellAnchor editAs="oneCell">
    <xdr:from>
      <xdr:col>6</xdr:col>
      <xdr:colOff>522582</xdr:colOff>
      <xdr:row>31</xdr:row>
      <xdr:rowOff>175920</xdr:rowOff>
    </xdr:from>
    <xdr:to>
      <xdr:col>7</xdr:col>
      <xdr:colOff>181655</xdr:colOff>
      <xdr:row>33</xdr:row>
      <xdr:rowOff>87886</xdr:rowOff>
    </xdr:to>
    <xdr:pic>
      <xdr:nvPicPr>
        <xdr:cNvPr id="47" name="Graphic 46" descr="Group of men">
          <a:extLst>
            <a:ext uri="{FF2B5EF4-FFF2-40B4-BE49-F238E27FC236}">
              <a16:creationId xmlns:a16="http://schemas.microsoft.com/office/drawing/2014/main" id="{5FC194AC-5D18-46F5-9596-198EFE333AB9}"/>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 uri="{96DAC541-7B7A-43D3-8B79-37D633B846F1}">
              <asvg:svgBlip xmlns:asvg="http://schemas.microsoft.com/office/drawing/2016/SVG/main" r:embed="rId30"/>
            </a:ext>
          </a:extLst>
        </a:blip>
        <a:stretch>
          <a:fillRect/>
        </a:stretch>
      </xdr:blipFill>
      <xdr:spPr>
        <a:xfrm>
          <a:off x="4180182" y="5845200"/>
          <a:ext cx="268673" cy="277726"/>
        </a:xfrm>
        <a:prstGeom prst="rect">
          <a:avLst/>
        </a:prstGeom>
      </xdr:spPr>
    </xdr:pic>
    <xdr:clientData/>
  </xdr:twoCellAnchor>
  <xdr:twoCellAnchor>
    <xdr:from>
      <xdr:col>34</xdr:col>
      <xdr:colOff>61524</xdr:colOff>
      <xdr:row>33</xdr:row>
      <xdr:rowOff>17479</xdr:rowOff>
    </xdr:from>
    <xdr:to>
      <xdr:col>36</xdr:col>
      <xdr:colOff>572073</xdr:colOff>
      <xdr:row>34</xdr:row>
      <xdr:rowOff>124007</xdr:rowOff>
    </xdr:to>
    <xdr:sp macro="" textlink="">
      <xdr:nvSpPr>
        <xdr:cNvPr id="48" name="Rectangle: Rounded Corners 47">
          <a:extLst>
            <a:ext uri="{FF2B5EF4-FFF2-40B4-BE49-F238E27FC236}">
              <a16:creationId xmlns:a16="http://schemas.microsoft.com/office/drawing/2014/main" id="{F23C3656-3E34-4D2A-857E-F174898D361F}"/>
            </a:ext>
          </a:extLst>
        </xdr:cNvPr>
        <xdr:cNvSpPr/>
      </xdr:nvSpPr>
      <xdr:spPr>
        <a:xfrm>
          <a:off x="20787924" y="6052519"/>
          <a:ext cx="1729749" cy="28940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34</xdr:col>
      <xdr:colOff>557426</xdr:colOff>
      <xdr:row>33</xdr:row>
      <xdr:rowOff>27917</xdr:rowOff>
    </xdr:from>
    <xdr:to>
      <xdr:col>37</xdr:col>
      <xdr:colOff>39312</xdr:colOff>
      <xdr:row>34</xdr:row>
      <xdr:rowOff>134445</xdr:rowOff>
    </xdr:to>
    <xdr:sp macro="" textlink="">
      <xdr:nvSpPr>
        <xdr:cNvPr id="49" name="TextBox 48">
          <a:extLst>
            <a:ext uri="{FF2B5EF4-FFF2-40B4-BE49-F238E27FC236}">
              <a16:creationId xmlns:a16="http://schemas.microsoft.com/office/drawing/2014/main" id="{17519B22-A943-4762-961F-3CDE74E05347}"/>
            </a:ext>
          </a:extLst>
        </xdr:cNvPr>
        <xdr:cNvSpPr txBox="1"/>
      </xdr:nvSpPr>
      <xdr:spPr>
        <a:xfrm>
          <a:off x="21283826" y="6062957"/>
          <a:ext cx="1310686" cy="2894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LITERACY</a:t>
          </a:r>
          <a:r>
            <a:rPr lang="en-IN" sz="1100" b="1" baseline="0">
              <a:solidFill>
                <a:schemeClr val="bg1"/>
              </a:solidFill>
            </a:rPr>
            <a:t> RATE</a:t>
          </a:r>
          <a:endParaRPr lang="en-IN" sz="1100" b="1">
            <a:solidFill>
              <a:schemeClr val="bg1"/>
            </a:solidFill>
          </a:endParaRPr>
        </a:p>
      </xdr:txBody>
    </xdr:sp>
    <xdr:clientData/>
  </xdr:twoCellAnchor>
  <xdr:twoCellAnchor editAs="oneCell">
    <xdr:from>
      <xdr:col>34</xdr:col>
      <xdr:colOff>248535</xdr:colOff>
      <xdr:row>32</xdr:row>
      <xdr:rowOff>182346</xdr:rowOff>
    </xdr:from>
    <xdr:to>
      <xdr:col>34</xdr:col>
      <xdr:colOff>578302</xdr:colOff>
      <xdr:row>34</xdr:row>
      <xdr:rowOff>134722</xdr:rowOff>
    </xdr:to>
    <xdr:pic>
      <xdr:nvPicPr>
        <xdr:cNvPr id="50" name="Graphic 49" descr="Open book">
          <a:extLst>
            <a:ext uri="{FF2B5EF4-FFF2-40B4-BE49-F238E27FC236}">
              <a16:creationId xmlns:a16="http://schemas.microsoft.com/office/drawing/2014/main" id="{85863A14-1208-49E1-A8C0-5AFDDED28E01}"/>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 uri="{96DAC541-7B7A-43D3-8B79-37D633B846F1}">
              <asvg:svgBlip xmlns:asvg="http://schemas.microsoft.com/office/drawing/2016/SVG/main" r:embed="rId32"/>
            </a:ext>
          </a:extLst>
        </a:blip>
        <a:stretch>
          <a:fillRect/>
        </a:stretch>
      </xdr:blipFill>
      <xdr:spPr>
        <a:xfrm>
          <a:off x="20974935" y="6034506"/>
          <a:ext cx="329767" cy="318136"/>
        </a:xfrm>
        <a:prstGeom prst="rect">
          <a:avLst/>
        </a:prstGeom>
      </xdr:spPr>
    </xdr:pic>
    <xdr:clientData/>
  </xdr:twoCellAnchor>
  <xdr:twoCellAnchor>
    <xdr:from>
      <xdr:col>28</xdr:col>
      <xdr:colOff>156575</xdr:colOff>
      <xdr:row>36</xdr:row>
      <xdr:rowOff>20845</xdr:rowOff>
    </xdr:from>
    <xdr:to>
      <xdr:col>32</xdr:col>
      <xdr:colOff>493024</xdr:colOff>
      <xdr:row>37</xdr:row>
      <xdr:rowOff>105161</xdr:rowOff>
    </xdr:to>
    <xdr:sp macro="" textlink="">
      <xdr:nvSpPr>
        <xdr:cNvPr id="51" name="TextBox 50">
          <a:extLst>
            <a:ext uri="{FF2B5EF4-FFF2-40B4-BE49-F238E27FC236}">
              <a16:creationId xmlns:a16="http://schemas.microsoft.com/office/drawing/2014/main" id="{FCD82BE9-695E-4B6F-8739-14943F53BCA7}"/>
            </a:ext>
          </a:extLst>
        </xdr:cNvPr>
        <xdr:cNvSpPr txBox="1"/>
      </xdr:nvSpPr>
      <xdr:spPr>
        <a:xfrm>
          <a:off x="17225375" y="6604525"/>
          <a:ext cx="2774849" cy="2671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POPULATION OF</a:t>
          </a:r>
          <a:r>
            <a:rPr lang="en-IN" sz="1100" b="1" baseline="0">
              <a:solidFill>
                <a:schemeClr val="bg1"/>
              </a:solidFill>
            </a:rPr>
            <a:t> INFANTS AMONG STATES</a:t>
          </a:r>
        </a:p>
        <a:p>
          <a:endParaRPr lang="en-IN" sz="1100" b="1">
            <a:solidFill>
              <a:schemeClr val="bg1"/>
            </a:solidFill>
          </a:endParaRPr>
        </a:p>
      </xdr:txBody>
    </xdr:sp>
    <xdr:clientData/>
  </xdr:twoCellAnchor>
  <xdr:twoCellAnchor editAs="oneCell">
    <xdr:from>
      <xdr:col>27</xdr:col>
      <xdr:colOff>401035</xdr:colOff>
      <xdr:row>35</xdr:row>
      <xdr:rowOff>134470</xdr:rowOff>
    </xdr:from>
    <xdr:to>
      <xdr:col>28</xdr:col>
      <xdr:colOff>159142</xdr:colOff>
      <xdr:row>37</xdr:row>
      <xdr:rowOff>134471</xdr:rowOff>
    </xdr:to>
    <xdr:pic>
      <xdr:nvPicPr>
        <xdr:cNvPr id="52" name="Graphic 51" descr="Baby crawling">
          <a:extLst>
            <a:ext uri="{FF2B5EF4-FFF2-40B4-BE49-F238E27FC236}">
              <a16:creationId xmlns:a16="http://schemas.microsoft.com/office/drawing/2014/main" id="{5A25DABB-D379-4411-A9B0-6CF5F3D4AF1B}"/>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 uri="{96DAC541-7B7A-43D3-8B79-37D633B846F1}">
              <asvg:svgBlip xmlns:asvg="http://schemas.microsoft.com/office/drawing/2016/SVG/main" r:embed="rId28"/>
            </a:ext>
          </a:extLst>
        </a:blip>
        <a:stretch>
          <a:fillRect/>
        </a:stretch>
      </xdr:blipFill>
      <xdr:spPr>
        <a:xfrm>
          <a:off x="16860235" y="6535270"/>
          <a:ext cx="367707" cy="365761"/>
        </a:xfrm>
        <a:prstGeom prst="rect">
          <a:avLst/>
        </a:prstGeom>
      </xdr:spPr>
    </xdr:pic>
    <xdr:clientData/>
  </xdr:twoCellAnchor>
  <xdr:twoCellAnchor>
    <xdr:from>
      <xdr:col>9</xdr:col>
      <xdr:colOff>501805</xdr:colOff>
      <xdr:row>35</xdr:row>
      <xdr:rowOff>111318</xdr:rowOff>
    </xdr:from>
    <xdr:to>
      <xdr:col>14</xdr:col>
      <xdr:colOff>612928</xdr:colOff>
      <xdr:row>37</xdr:row>
      <xdr:rowOff>55756</xdr:rowOff>
    </xdr:to>
    <xdr:sp macro="" textlink="">
      <xdr:nvSpPr>
        <xdr:cNvPr id="53" name="Rectangle: Rounded Corners 52">
          <a:extLst>
            <a:ext uri="{FF2B5EF4-FFF2-40B4-BE49-F238E27FC236}">
              <a16:creationId xmlns:a16="http://schemas.microsoft.com/office/drawing/2014/main" id="{9AF62644-B647-456E-A437-A522AF193678}"/>
            </a:ext>
          </a:extLst>
        </xdr:cNvPr>
        <xdr:cNvSpPr/>
      </xdr:nvSpPr>
      <xdr:spPr>
        <a:xfrm>
          <a:off x="5988205" y="6512118"/>
          <a:ext cx="3159123" cy="31019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a:solidFill>
              <a:schemeClr val="bg1"/>
            </a:solidFill>
          </a:endParaRPr>
        </a:p>
      </xdr:txBody>
    </xdr:sp>
    <xdr:clientData/>
  </xdr:twoCellAnchor>
  <xdr:twoCellAnchor>
    <xdr:from>
      <xdr:col>10</xdr:col>
      <xdr:colOff>368505</xdr:colOff>
      <xdr:row>35</xdr:row>
      <xdr:rowOff>132660</xdr:rowOff>
    </xdr:from>
    <xdr:to>
      <xdr:col>15</xdr:col>
      <xdr:colOff>129788</xdr:colOff>
      <xdr:row>37</xdr:row>
      <xdr:rowOff>55756</xdr:rowOff>
    </xdr:to>
    <xdr:sp macro="" textlink="">
      <xdr:nvSpPr>
        <xdr:cNvPr id="54" name="TextBox 53">
          <a:extLst>
            <a:ext uri="{FF2B5EF4-FFF2-40B4-BE49-F238E27FC236}">
              <a16:creationId xmlns:a16="http://schemas.microsoft.com/office/drawing/2014/main" id="{10009DF1-3D6E-4B7C-B322-AB2CDBF9545B}"/>
            </a:ext>
          </a:extLst>
        </xdr:cNvPr>
        <xdr:cNvSpPr txBox="1"/>
      </xdr:nvSpPr>
      <xdr:spPr>
        <a:xfrm>
          <a:off x="6464505" y="6533460"/>
          <a:ext cx="2809283" cy="2888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POPULATION</a:t>
          </a:r>
          <a:r>
            <a:rPr lang="en-IN" sz="1100" b="1" baseline="0">
              <a:solidFill>
                <a:schemeClr val="bg1"/>
              </a:solidFill>
            </a:rPr>
            <a:t> OF ADULTS AMONG STATES</a:t>
          </a:r>
          <a:endParaRPr lang="en-IN" sz="1100" b="1">
            <a:solidFill>
              <a:schemeClr val="bg1"/>
            </a:solidFill>
          </a:endParaRPr>
        </a:p>
      </xdr:txBody>
    </xdr:sp>
    <xdr:clientData/>
  </xdr:twoCellAnchor>
  <xdr:twoCellAnchor editAs="oneCell">
    <xdr:from>
      <xdr:col>10</xdr:col>
      <xdr:colOff>15489</xdr:colOff>
      <xdr:row>35</xdr:row>
      <xdr:rowOff>55756</xdr:rowOff>
    </xdr:from>
    <xdr:to>
      <xdr:col>10</xdr:col>
      <xdr:colOff>376443</xdr:colOff>
      <xdr:row>37</xdr:row>
      <xdr:rowOff>55756</xdr:rowOff>
    </xdr:to>
    <xdr:pic>
      <xdr:nvPicPr>
        <xdr:cNvPr id="55" name="Graphic 54" descr="Group">
          <a:extLst>
            <a:ext uri="{FF2B5EF4-FFF2-40B4-BE49-F238E27FC236}">
              <a16:creationId xmlns:a16="http://schemas.microsoft.com/office/drawing/2014/main" id="{22BC6781-AA30-4074-A603-4149AA74A949}"/>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 uri="{96DAC541-7B7A-43D3-8B79-37D633B846F1}">
              <asvg:svgBlip xmlns:asvg="http://schemas.microsoft.com/office/drawing/2016/SVG/main" r:embed="rId34"/>
            </a:ext>
          </a:extLst>
        </a:blip>
        <a:stretch>
          <a:fillRect/>
        </a:stretch>
      </xdr:blipFill>
      <xdr:spPr>
        <a:xfrm>
          <a:off x="6111489" y="6456556"/>
          <a:ext cx="360954" cy="365760"/>
        </a:xfrm>
        <a:prstGeom prst="rect">
          <a:avLst/>
        </a:prstGeom>
      </xdr:spPr>
    </xdr:pic>
    <xdr:clientData/>
  </xdr:twoCellAnchor>
  <xdr:twoCellAnchor editAs="oneCell">
    <xdr:from>
      <xdr:col>39</xdr:col>
      <xdr:colOff>0</xdr:colOff>
      <xdr:row>111</xdr:row>
      <xdr:rowOff>0</xdr:rowOff>
    </xdr:from>
    <xdr:to>
      <xdr:col>40</xdr:col>
      <xdr:colOff>304800</xdr:colOff>
      <xdr:row>116</xdr:row>
      <xdr:rowOff>25400</xdr:rowOff>
    </xdr:to>
    <xdr:pic>
      <xdr:nvPicPr>
        <xdr:cNvPr id="58" name="Graphic 57" descr="Books">
          <a:extLst>
            <a:ext uri="{FF2B5EF4-FFF2-40B4-BE49-F238E27FC236}">
              <a16:creationId xmlns:a16="http://schemas.microsoft.com/office/drawing/2014/main" id="{4F7FA0B0-1C4B-1AFC-D33F-CBF53651A732}"/>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 uri="{96DAC541-7B7A-43D3-8B79-37D633B846F1}">
              <asvg:svgBlip xmlns:asvg="http://schemas.microsoft.com/office/drawing/2016/SVG/main" r:embed="rId36"/>
            </a:ext>
          </a:extLst>
        </a:blip>
        <a:stretch>
          <a:fillRect/>
        </a:stretch>
      </xdr:blipFill>
      <xdr:spPr>
        <a:xfrm>
          <a:off x="23774400" y="19735800"/>
          <a:ext cx="914400" cy="914400"/>
        </a:xfrm>
        <a:prstGeom prst="rect">
          <a:avLst/>
        </a:prstGeom>
      </xdr:spPr>
    </xdr:pic>
    <xdr:clientData/>
  </xdr:twoCellAnchor>
  <xdr:twoCellAnchor>
    <xdr:from>
      <xdr:col>40</xdr:col>
      <xdr:colOff>408215</xdr:colOff>
      <xdr:row>34</xdr:row>
      <xdr:rowOff>54429</xdr:rowOff>
    </xdr:from>
    <xdr:to>
      <xdr:col>45</xdr:col>
      <xdr:colOff>312965</xdr:colOff>
      <xdr:row>43</xdr:row>
      <xdr:rowOff>163285</xdr:rowOff>
    </xdr:to>
    <xdr:sp macro="" textlink="">
      <xdr:nvSpPr>
        <xdr:cNvPr id="67" name="Rectangle: Rounded Corners 66">
          <a:hlinkClick xmlns:r="http://schemas.openxmlformats.org/officeDocument/2006/relationships" r:id="rId37"/>
          <a:extLst>
            <a:ext uri="{FF2B5EF4-FFF2-40B4-BE49-F238E27FC236}">
              <a16:creationId xmlns:a16="http://schemas.microsoft.com/office/drawing/2014/main" id="{90F60C33-6C8E-94E1-8387-947731C57982}"/>
            </a:ext>
          </a:extLst>
        </xdr:cNvPr>
        <xdr:cNvSpPr/>
      </xdr:nvSpPr>
      <xdr:spPr>
        <a:xfrm>
          <a:off x="25082501" y="6223000"/>
          <a:ext cx="2989035" cy="1741714"/>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900">
              <a:solidFill>
                <a:sysClr val="windowText" lastClr="000000"/>
              </a:solidFill>
              <a:latin typeface="Bahnschrift SemiBold" panose="020B0502040204020203" pitchFamily="34" charset="0"/>
            </a:rPr>
            <a:t>LITRERACY</a:t>
          </a:r>
        </a:p>
      </xdr:txBody>
    </xdr:sp>
    <xdr:clientData/>
  </xdr:twoCellAnchor>
  <xdr:twoCellAnchor>
    <xdr:from>
      <xdr:col>40</xdr:col>
      <xdr:colOff>388189</xdr:colOff>
      <xdr:row>23</xdr:row>
      <xdr:rowOff>43132</xdr:rowOff>
    </xdr:from>
    <xdr:to>
      <xdr:col>45</xdr:col>
      <xdr:colOff>316301</xdr:colOff>
      <xdr:row>32</xdr:row>
      <xdr:rowOff>137584</xdr:rowOff>
    </xdr:to>
    <xdr:sp macro="" textlink="">
      <xdr:nvSpPr>
        <xdr:cNvPr id="68" name="Rectangle: Rounded Corners 67">
          <a:hlinkClick xmlns:r="http://schemas.openxmlformats.org/officeDocument/2006/relationships" r:id="rId16"/>
          <a:extLst>
            <a:ext uri="{FF2B5EF4-FFF2-40B4-BE49-F238E27FC236}">
              <a16:creationId xmlns:a16="http://schemas.microsoft.com/office/drawing/2014/main" id="{D8A7F935-1806-5162-0BA1-34BDA8D46151}"/>
            </a:ext>
          </a:extLst>
        </xdr:cNvPr>
        <xdr:cNvSpPr/>
      </xdr:nvSpPr>
      <xdr:spPr>
        <a:xfrm>
          <a:off x="24941522" y="4181215"/>
          <a:ext cx="2997279" cy="1713702"/>
        </a:xfrm>
        <a:prstGeom prst="roundRect">
          <a:avLst>
            <a:gd name="adj" fmla="val 20755"/>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900">
              <a:solidFill>
                <a:schemeClr val="bg1"/>
              </a:solidFill>
              <a:latin typeface="Bahnschrift SemiBold" panose="020B0502040204020203" pitchFamily="34" charset="0"/>
              <a:cs typeface="Times New Roman" panose="02020603050405020304" pitchFamily="18" charset="0"/>
            </a:rPr>
            <a:t>DASHBOARD</a:t>
          </a:r>
        </a:p>
      </xdr:txBody>
    </xdr:sp>
    <xdr:clientData/>
  </xdr:twoCellAnchor>
  <xdr:twoCellAnchor editAs="oneCell">
    <xdr:from>
      <xdr:col>42</xdr:col>
      <xdr:colOff>139323</xdr:colOff>
      <xdr:row>26</xdr:row>
      <xdr:rowOff>123386</xdr:rowOff>
    </xdr:from>
    <xdr:to>
      <xdr:col>44</xdr:col>
      <xdr:colOff>0</xdr:colOff>
      <xdr:row>32</xdr:row>
      <xdr:rowOff>35602</xdr:rowOff>
    </xdr:to>
    <xdr:pic>
      <xdr:nvPicPr>
        <xdr:cNvPr id="66" name="Graphic 65" descr="Gears">
          <a:hlinkClick xmlns:r="http://schemas.openxmlformats.org/officeDocument/2006/relationships" r:id="rId16"/>
          <a:extLst>
            <a:ext uri="{FF2B5EF4-FFF2-40B4-BE49-F238E27FC236}">
              <a16:creationId xmlns:a16="http://schemas.microsoft.com/office/drawing/2014/main" id="{7370A542-A751-4E32-B13C-5B78D073CB0E}"/>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 uri="{96DAC541-7B7A-43D3-8B79-37D633B846F1}">
              <asvg:svgBlip xmlns:asvg="http://schemas.microsoft.com/office/drawing/2016/SVG/main" r:embed="rId39"/>
            </a:ext>
          </a:extLst>
        </a:blip>
        <a:stretch>
          <a:fillRect/>
        </a:stretch>
      </xdr:blipFill>
      <xdr:spPr>
        <a:xfrm>
          <a:off x="26047323" y="4840529"/>
          <a:ext cx="1094391" cy="1000787"/>
        </a:xfrm>
        <a:prstGeom prst="rect">
          <a:avLst/>
        </a:prstGeom>
      </xdr:spPr>
    </xdr:pic>
    <xdr:clientData/>
  </xdr:twoCellAnchor>
  <xdr:twoCellAnchor editAs="oneCell">
    <xdr:from>
      <xdr:col>42</xdr:col>
      <xdr:colOff>246258</xdr:colOff>
      <xdr:row>37</xdr:row>
      <xdr:rowOff>74253</xdr:rowOff>
    </xdr:from>
    <xdr:to>
      <xdr:col>43</xdr:col>
      <xdr:colOff>530648</xdr:colOff>
      <xdr:row>42</xdr:row>
      <xdr:rowOff>112943</xdr:rowOff>
    </xdr:to>
    <xdr:pic>
      <xdr:nvPicPr>
        <xdr:cNvPr id="60" name="Graphic 59" descr="Books">
          <a:hlinkClick xmlns:r="http://schemas.openxmlformats.org/officeDocument/2006/relationships" r:id="rId37"/>
          <a:extLst>
            <a:ext uri="{FF2B5EF4-FFF2-40B4-BE49-F238E27FC236}">
              <a16:creationId xmlns:a16="http://schemas.microsoft.com/office/drawing/2014/main" id="{C348E81A-45E0-297D-8F37-E3170C40C16A}"/>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 uri="{96DAC541-7B7A-43D3-8B79-37D633B846F1}">
              <asvg:svgBlip xmlns:asvg="http://schemas.microsoft.com/office/drawing/2016/SVG/main" r:embed="rId41"/>
            </a:ext>
          </a:extLst>
        </a:blip>
        <a:stretch>
          <a:fillRect/>
        </a:stretch>
      </xdr:blipFill>
      <xdr:spPr>
        <a:xfrm>
          <a:off x="26154258" y="6787110"/>
          <a:ext cx="901247" cy="94583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30</xdr:col>
      <xdr:colOff>173325</xdr:colOff>
      <xdr:row>31</xdr:row>
      <xdr:rowOff>83413</xdr:rowOff>
    </xdr:from>
    <xdr:to>
      <xdr:col>33</xdr:col>
      <xdr:colOff>168563</xdr:colOff>
      <xdr:row>37</xdr:row>
      <xdr:rowOff>170727</xdr:rowOff>
    </xdr:to>
    <mc:AlternateContent xmlns:mc="http://schemas.openxmlformats.org/markup-compatibility/2006" xmlns:a14="http://schemas.microsoft.com/office/drawing/2010/main">
      <mc:Choice Requires="a14">
        <xdr:graphicFrame macro="">
          <xdr:nvGraphicFramePr>
            <xdr:cNvPr id="2" name="TRU 2">
              <a:extLst>
                <a:ext uri="{FF2B5EF4-FFF2-40B4-BE49-F238E27FC236}">
                  <a16:creationId xmlns:a16="http://schemas.microsoft.com/office/drawing/2014/main" id="{BD054735-FBE1-46D3-AA5C-8962E5608437}"/>
                </a:ext>
              </a:extLst>
            </xdr:cNvPr>
            <xdr:cNvGraphicFramePr/>
          </xdr:nvGraphicFramePr>
          <xdr:xfrm>
            <a:off x="0" y="0"/>
            <a:ext cx="0" cy="0"/>
          </xdr:xfrm>
          <a:graphic>
            <a:graphicData uri="http://schemas.microsoft.com/office/drawing/2010/slicer">
              <sle:slicer xmlns:sle="http://schemas.microsoft.com/office/drawing/2010/slicer" name="TRU 2"/>
            </a:graphicData>
          </a:graphic>
        </xdr:graphicFrame>
      </mc:Choice>
      <mc:Fallback xmlns="">
        <xdr:sp macro="" textlink="">
          <xdr:nvSpPr>
            <xdr:cNvPr id="0" name=""/>
            <xdr:cNvSpPr>
              <a:spLocks noTextEdit="1"/>
            </xdr:cNvSpPr>
          </xdr:nvSpPr>
          <xdr:spPr>
            <a:xfrm>
              <a:off x="18461325" y="5857680"/>
              <a:ext cx="1824038" cy="120491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1</xdr:colOff>
      <xdr:row>37</xdr:row>
      <xdr:rowOff>45155</xdr:rowOff>
    </xdr:from>
    <xdr:to>
      <xdr:col>20</xdr:col>
      <xdr:colOff>0</xdr:colOff>
      <xdr:row>39</xdr:row>
      <xdr:rowOff>0</xdr:rowOff>
    </xdr:to>
    <xdr:sp macro="" textlink="">
      <xdr:nvSpPr>
        <xdr:cNvPr id="9" name="Rectangle: Rounded Corners 8">
          <a:extLst>
            <a:ext uri="{FF2B5EF4-FFF2-40B4-BE49-F238E27FC236}">
              <a16:creationId xmlns:a16="http://schemas.microsoft.com/office/drawing/2014/main" id="{8E25F05F-A461-43A5-AADF-C8DD3F8DF821}"/>
            </a:ext>
          </a:extLst>
        </xdr:cNvPr>
        <xdr:cNvSpPr/>
      </xdr:nvSpPr>
      <xdr:spPr>
        <a:xfrm>
          <a:off x="9144001" y="6811715"/>
          <a:ext cx="3047999" cy="320605"/>
        </a:xfrm>
        <a:prstGeom prst="roundRect">
          <a:avLst>
            <a:gd name="adj" fmla="val 5000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309564</xdr:colOff>
      <xdr:row>103</xdr:row>
      <xdr:rowOff>150813</xdr:rowOff>
    </xdr:from>
    <xdr:to>
      <xdr:col>20</xdr:col>
      <xdr:colOff>277814</xdr:colOff>
      <xdr:row>105</xdr:row>
      <xdr:rowOff>119063</xdr:rowOff>
    </xdr:to>
    <xdr:sp macro="" textlink="">
      <xdr:nvSpPr>
        <xdr:cNvPr id="14" name="Rectangle: Rounded Corners 13">
          <a:extLst>
            <a:ext uri="{FF2B5EF4-FFF2-40B4-BE49-F238E27FC236}">
              <a16:creationId xmlns:a16="http://schemas.microsoft.com/office/drawing/2014/main" id="{C9B73468-BCA4-49C8-8993-8E959AA49F54}"/>
            </a:ext>
          </a:extLst>
        </xdr:cNvPr>
        <xdr:cNvSpPr/>
      </xdr:nvSpPr>
      <xdr:spPr>
        <a:xfrm>
          <a:off x="10063164" y="18987453"/>
          <a:ext cx="2406650" cy="334010"/>
        </a:xfrm>
        <a:prstGeom prst="roundRect">
          <a:avLst>
            <a:gd name="adj" fmla="val 50000"/>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356168</xdr:colOff>
      <xdr:row>4</xdr:row>
      <xdr:rowOff>37170</xdr:rowOff>
    </xdr:from>
    <xdr:to>
      <xdr:col>45</xdr:col>
      <xdr:colOff>571501</xdr:colOff>
      <xdr:row>64</xdr:row>
      <xdr:rowOff>54430</xdr:rowOff>
    </xdr:to>
    <xdr:sp macro="" textlink="">
      <xdr:nvSpPr>
        <xdr:cNvPr id="25" name="Rectangle: Rounded Corners 24">
          <a:extLst>
            <a:ext uri="{FF2B5EF4-FFF2-40B4-BE49-F238E27FC236}">
              <a16:creationId xmlns:a16="http://schemas.microsoft.com/office/drawing/2014/main" id="{5177805C-C530-46F8-9541-A5453EF1B6D1}"/>
            </a:ext>
          </a:extLst>
        </xdr:cNvPr>
        <xdr:cNvSpPr/>
      </xdr:nvSpPr>
      <xdr:spPr>
        <a:xfrm>
          <a:off x="4013768" y="768690"/>
          <a:ext cx="23989733" cy="10990060"/>
        </a:xfrm>
        <a:prstGeom prst="roundRect">
          <a:avLst/>
        </a:prstGeom>
        <a:solidFill>
          <a:schemeClr val="tx1">
            <a:lumMod val="75000"/>
            <a:lumOff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211213</xdr:colOff>
      <xdr:row>4</xdr:row>
      <xdr:rowOff>109979</xdr:rowOff>
    </xdr:from>
    <xdr:to>
      <xdr:col>40</xdr:col>
      <xdr:colOff>359896</xdr:colOff>
      <xdr:row>64</xdr:row>
      <xdr:rowOff>83886</xdr:rowOff>
    </xdr:to>
    <xdr:sp macro="" textlink="">
      <xdr:nvSpPr>
        <xdr:cNvPr id="26" name="Rectangle: Rounded Corners 25">
          <a:extLst>
            <a:ext uri="{FF2B5EF4-FFF2-40B4-BE49-F238E27FC236}">
              <a16:creationId xmlns:a16="http://schemas.microsoft.com/office/drawing/2014/main" id="{A456CCDE-0A82-4A97-B62A-DB9F31EE0FDA}"/>
            </a:ext>
          </a:extLst>
        </xdr:cNvPr>
        <xdr:cNvSpPr/>
      </xdr:nvSpPr>
      <xdr:spPr>
        <a:xfrm>
          <a:off x="1436110" y="850615"/>
          <a:ext cx="23421730" cy="11083439"/>
        </a:xfrm>
        <a:prstGeom prst="roundRect">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124509</xdr:colOff>
      <xdr:row>4</xdr:row>
      <xdr:rowOff>75952</xdr:rowOff>
    </xdr:from>
    <xdr:to>
      <xdr:col>34</xdr:col>
      <xdr:colOff>124508</xdr:colOff>
      <xdr:row>7</xdr:row>
      <xdr:rowOff>75952</xdr:rowOff>
    </xdr:to>
    <xdr:sp macro="" textlink="">
      <xdr:nvSpPr>
        <xdr:cNvPr id="29" name="TextBox 28">
          <a:extLst>
            <a:ext uri="{FF2B5EF4-FFF2-40B4-BE49-F238E27FC236}">
              <a16:creationId xmlns:a16="http://schemas.microsoft.com/office/drawing/2014/main" id="{862CCBC6-D6D4-4E77-B15B-888C92F359F7}"/>
            </a:ext>
          </a:extLst>
        </xdr:cNvPr>
        <xdr:cNvSpPr txBox="1"/>
      </xdr:nvSpPr>
      <xdr:spPr>
        <a:xfrm>
          <a:off x="5610909" y="807472"/>
          <a:ext cx="15239999" cy="548640"/>
        </a:xfrm>
        <a:prstGeom prst="flowChartAlternateProcess">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IN" sz="3200" b="1">
              <a:solidFill>
                <a:schemeClr val="bg1"/>
              </a:solidFill>
              <a:latin typeface="Cambria" panose="02040503050406030204" pitchFamily="18" charset="0"/>
              <a:ea typeface="Cambria" panose="02040503050406030204" pitchFamily="18" charset="0"/>
              <a:cs typeface="Microsoft Himalaya" panose="01010100010101010101" pitchFamily="2" charset="0"/>
            </a:rPr>
            <a:t>POPULATION  </a:t>
          </a:r>
          <a:r>
            <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rPr>
            <a:t> IN   INDIA</a:t>
          </a:r>
        </a:p>
        <a:p>
          <a:pPr algn="ctr"/>
          <a:endPar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endParaRPr>
        </a:p>
        <a:p>
          <a:pPr algn="ctr"/>
          <a:endPar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endParaRPr>
        </a:p>
        <a:p>
          <a:pPr algn="ctr"/>
          <a:r>
            <a:rPr lang="en-IN" sz="3200" b="1" baseline="0">
              <a:solidFill>
                <a:schemeClr val="bg1"/>
              </a:solidFill>
              <a:latin typeface="Cambria" panose="02040503050406030204" pitchFamily="18" charset="0"/>
              <a:ea typeface="Cambria" panose="02040503050406030204" pitchFamily="18" charset="0"/>
              <a:cs typeface="Microsoft Himalaya" panose="01010100010101010101" pitchFamily="2" charset="0"/>
            </a:rPr>
            <a:t>A</a:t>
          </a:r>
        </a:p>
        <a:p>
          <a:endParaRPr lang="en-IN" sz="3200">
            <a:solidFill>
              <a:schemeClr val="bg1"/>
            </a:solidFill>
            <a:latin typeface="Microsoft Himalaya" panose="01010100010101010101" pitchFamily="2" charset="0"/>
            <a:ea typeface="Microsoft Himalaya" panose="01010100010101010101" pitchFamily="2" charset="0"/>
            <a:cs typeface="Microsoft Himalaya" panose="01010100010101010101" pitchFamily="2" charset="0"/>
          </a:endParaRPr>
        </a:p>
      </xdr:txBody>
    </xdr:sp>
    <xdr:clientData/>
  </xdr:twoCellAnchor>
  <xdr:twoCellAnchor editAs="oneCell">
    <xdr:from>
      <xdr:col>24</xdr:col>
      <xdr:colOff>493173</xdr:colOff>
      <xdr:row>8</xdr:row>
      <xdr:rowOff>135672</xdr:rowOff>
    </xdr:from>
    <xdr:to>
      <xdr:col>27</xdr:col>
      <xdr:colOff>488411</xdr:colOff>
      <xdr:row>13</xdr:row>
      <xdr:rowOff>54930</xdr:rowOff>
    </xdr:to>
    <mc:AlternateContent xmlns:mc="http://schemas.openxmlformats.org/markup-compatibility/2006" xmlns:a14="http://schemas.microsoft.com/office/drawing/2010/main">
      <mc:Choice Requires="a14">
        <xdr:graphicFrame macro="">
          <xdr:nvGraphicFramePr>
            <xdr:cNvPr id="31" name="Level 7">
              <a:extLst>
                <a:ext uri="{FF2B5EF4-FFF2-40B4-BE49-F238E27FC236}">
                  <a16:creationId xmlns:a16="http://schemas.microsoft.com/office/drawing/2014/main" id="{9A3FD7B4-83FF-453B-BA5C-9735B92ED0D0}"/>
                </a:ext>
              </a:extLst>
            </xdr:cNvPr>
            <xdr:cNvGraphicFramePr/>
          </xdr:nvGraphicFramePr>
          <xdr:xfrm>
            <a:off x="0" y="0"/>
            <a:ext cx="0" cy="0"/>
          </xdr:xfrm>
          <a:graphic>
            <a:graphicData uri="http://schemas.microsoft.com/office/drawing/2010/slicer">
              <sle:slicer xmlns:sle="http://schemas.microsoft.com/office/drawing/2010/slicer" name="Level 7"/>
            </a:graphicData>
          </a:graphic>
        </xdr:graphicFrame>
      </mc:Choice>
      <mc:Fallback xmlns="">
        <xdr:sp macro="" textlink="">
          <xdr:nvSpPr>
            <xdr:cNvPr id="0" name=""/>
            <xdr:cNvSpPr>
              <a:spLocks noTextEdit="1"/>
            </xdr:cNvSpPr>
          </xdr:nvSpPr>
          <xdr:spPr>
            <a:xfrm>
              <a:off x="15123573" y="1625805"/>
              <a:ext cx="1824038" cy="8505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498013</xdr:colOff>
      <xdr:row>13</xdr:row>
      <xdr:rowOff>73043</xdr:rowOff>
    </xdr:from>
    <xdr:to>
      <xdr:col>27</xdr:col>
      <xdr:colOff>493251</xdr:colOff>
      <xdr:row>20</xdr:row>
      <xdr:rowOff>16933</xdr:rowOff>
    </xdr:to>
    <mc:AlternateContent xmlns:mc="http://schemas.openxmlformats.org/markup-compatibility/2006" xmlns:a14="http://schemas.microsoft.com/office/drawing/2010/main">
      <mc:Choice Requires="a14">
        <xdr:graphicFrame macro="">
          <xdr:nvGraphicFramePr>
            <xdr:cNvPr id="32" name="Level 8">
              <a:extLst>
                <a:ext uri="{FF2B5EF4-FFF2-40B4-BE49-F238E27FC236}">
                  <a16:creationId xmlns:a16="http://schemas.microsoft.com/office/drawing/2014/main" id="{29D5416F-4FF8-4673-9390-497094CF933F}"/>
                </a:ext>
              </a:extLst>
            </xdr:cNvPr>
            <xdr:cNvGraphicFramePr/>
          </xdr:nvGraphicFramePr>
          <xdr:xfrm>
            <a:off x="0" y="0"/>
            <a:ext cx="0" cy="0"/>
          </xdr:xfrm>
          <a:graphic>
            <a:graphicData uri="http://schemas.microsoft.com/office/drawing/2010/slicer">
              <sle:slicer xmlns:sle="http://schemas.microsoft.com/office/drawing/2010/slicer" name="Level 8"/>
            </a:graphicData>
          </a:graphic>
        </xdr:graphicFrame>
      </mc:Choice>
      <mc:Fallback xmlns="">
        <xdr:sp macro="" textlink="">
          <xdr:nvSpPr>
            <xdr:cNvPr id="0" name=""/>
            <xdr:cNvSpPr>
              <a:spLocks noTextEdit="1"/>
            </xdr:cNvSpPr>
          </xdr:nvSpPr>
          <xdr:spPr>
            <a:xfrm>
              <a:off x="15128413" y="2494510"/>
              <a:ext cx="1824038" cy="12477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24</xdr:col>
      <xdr:colOff>446877</xdr:colOff>
      <xdr:row>20</xdr:row>
      <xdr:rowOff>35385</xdr:rowOff>
    </xdr:from>
    <xdr:to>
      <xdr:col>31</xdr:col>
      <xdr:colOff>605424</xdr:colOff>
      <xdr:row>32</xdr:row>
      <xdr:rowOff>155222</xdr:rowOff>
    </xdr:to>
    <xdr:graphicFrame macro="">
      <xdr:nvGraphicFramePr>
        <xdr:cNvPr id="33" name="Chart 9">
          <a:extLst>
            <a:ext uri="{FF2B5EF4-FFF2-40B4-BE49-F238E27FC236}">
              <a16:creationId xmlns:a16="http://schemas.microsoft.com/office/drawing/2014/main" id="{8B790741-55B8-443B-A165-E6122E8DA6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27</xdr:col>
      <xdr:colOff>477283</xdr:colOff>
      <xdr:row>8</xdr:row>
      <xdr:rowOff>141767</xdr:rowOff>
    </xdr:from>
    <xdr:to>
      <xdr:col>39</xdr:col>
      <xdr:colOff>0</xdr:colOff>
      <xdr:row>20</xdr:row>
      <xdr:rowOff>17721</xdr:rowOff>
    </xdr:to>
    <mc:AlternateContent xmlns:mc="http://schemas.openxmlformats.org/markup-compatibility/2006" xmlns:a14="http://schemas.microsoft.com/office/drawing/2010/main">
      <mc:Choice Requires="a14">
        <xdr:graphicFrame macro="">
          <xdr:nvGraphicFramePr>
            <xdr:cNvPr id="34" name="Name 5">
              <a:extLst>
                <a:ext uri="{FF2B5EF4-FFF2-40B4-BE49-F238E27FC236}">
                  <a16:creationId xmlns:a16="http://schemas.microsoft.com/office/drawing/2014/main" id="{03AF02F1-4552-4536-802A-85FA8882904E}"/>
                </a:ext>
              </a:extLst>
            </xdr:cNvPr>
            <xdr:cNvGraphicFramePr/>
          </xdr:nvGraphicFramePr>
          <xdr:xfrm>
            <a:off x="0" y="0"/>
            <a:ext cx="0" cy="0"/>
          </xdr:xfrm>
          <a:graphic>
            <a:graphicData uri="http://schemas.microsoft.com/office/drawing/2010/slicer">
              <sle:slicer xmlns:sle="http://schemas.microsoft.com/office/drawing/2010/slicer" name="Name 5"/>
            </a:graphicData>
          </a:graphic>
        </xdr:graphicFrame>
      </mc:Choice>
      <mc:Fallback xmlns="">
        <xdr:sp macro="" textlink="">
          <xdr:nvSpPr>
            <xdr:cNvPr id="0" name=""/>
            <xdr:cNvSpPr>
              <a:spLocks noTextEdit="1"/>
            </xdr:cNvSpPr>
          </xdr:nvSpPr>
          <xdr:spPr>
            <a:xfrm>
              <a:off x="16936483" y="1631900"/>
              <a:ext cx="6837917" cy="21111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31</xdr:col>
      <xdr:colOff>594987</xdr:colOff>
      <xdr:row>20</xdr:row>
      <xdr:rowOff>28224</xdr:rowOff>
    </xdr:from>
    <xdr:to>
      <xdr:col>39</xdr:col>
      <xdr:colOff>14111</xdr:colOff>
      <xdr:row>32</xdr:row>
      <xdr:rowOff>156575</xdr:rowOff>
    </xdr:to>
    <xdr:graphicFrame macro="">
      <xdr:nvGraphicFramePr>
        <xdr:cNvPr id="38" name="Chart 8">
          <a:extLst>
            <a:ext uri="{FF2B5EF4-FFF2-40B4-BE49-F238E27FC236}">
              <a16:creationId xmlns:a16="http://schemas.microsoft.com/office/drawing/2014/main" id="{B966B037-0028-44F4-AC03-4EA84795ED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27</xdr:col>
      <xdr:colOff>233054</xdr:colOff>
      <xdr:row>33</xdr:row>
      <xdr:rowOff>2365</xdr:rowOff>
    </xdr:from>
    <xdr:to>
      <xdr:col>29</xdr:col>
      <xdr:colOff>256163</xdr:colOff>
      <xdr:row>34</xdr:row>
      <xdr:rowOff>106255</xdr:rowOff>
    </xdr:to>
    <xdr:sp macro="" textlink="">
      <xdr:nvSpPr>
        <xdr:cNvPr id="39" name="Rectangle: Rounded Corners 38">
          <a:extLst>
            <a:ext uri="{FF2B5EF4-FFF2-40B4-BE49-F238E27FC236}">
              <a16:creationId xmlns:a16="http://schemas.microsoft.com/office/drawing/2014/main" id="{DC0C7E5F-74A2-4256-9952-A0184B6506E0}"/>
            </a:ext>
          </a:extLst>
        </xdr:cNvPr>
        <xdr:cNvSpPr/>
      </xdr:nvSpPr>
      <xdr:spPr>
        <a:xfrm>
          <a:off x="16692254" y="6037405"/>
          <a:ext cx="1242309" cy="286770"/>
        </a:xfrm>
        <a:prstGeom prst="roundRect">
          <a:avLst>
            <a:gd name="adj" fmla="val 50000"/>
          </a:avLst>
        </a:prstGeom>
        <a:solidFill>
          <a:schemeClr val="bg1">
            <a:lumMod val="95000"/>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27</xdr:col>
      <xdr:colOff>595675</xdr:colOff>
      <xdr:row>33</xdr:row>
      <xdr:rowOff>4697</xdr:rowOff>
    </xdr:from>
    <xdr:to>
      <xdr:col>29</xdr:col>
      <xdr:colOff>231548</xdr:colOff>
      <xdr:row>34</xdr:row>
      <xdr:rowOff>75817</xdr:rowOff>
    </xdr:to>
    <xdr:sp macro="" textlink="">
      <xdr:nvSpPr>
        <xdr:cNvPr id="40" name="TextBox 39">
          <a:extLst>
            <a:ext uri="{FF2B5EF4-FFF2-40B4-BE49-F238E27FC236}">
              <a16:creationId xmlns:a16="http://schemas.microsoft.com/office/drawing/2014/main" id="{15E4E54D-C145-481B-9D66-DC272FFA2B52}"/>
            </a:ext>
          </a:extLst>
        </xdr:cNvPr>
        <xdr:cNvSpPr txBox="1"/>
      </xdr:nvSpPr>
      <xdr:spPr>
        <a:xfrm>
          <a:off x="17054875" y="6039737"/>
          <a:ext cx="855073" cy="254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SEX</a:t>
          </a:r>
          <a:r>
            <a:rPr lang="en-IN" sz="1100" b="1" baseline="0">
              <a:solidFill>
                <a:schemeClr val="bg1"/>
              </a:solidFill>
            </a:rPr>
            <a:t> RATIO</a:t>
          </a:r>
          <a:endParaRPr lang="en-IN" sz="1100" b="1">
            <a:solidFill>
              <a:schemeClr val="bg1"/>
            </a:solidFill>
          </a:endParaRPr>
        </a:p>
      </xdr:txBody>
    </xdr:sp>
    <xdr:clientData/>
  </xdr:twoCellAnchor>
  <xdr:twoCellAnchor editAs="oneCell">
    <xdr:from>
      <xdr:col>27</xdr:col>
      <xdr:colOff>345692</xdr:colOff>
      <xdr:row>32</xdr:row>
      <xdr:rowOff>174415</xdr:rowOff>
    </xdr:from>
    <xdr:to>
      <xdr:col>28</xdr:col>
      <xdr:colOff>28013</xdr:colOff>
      <xdr:row>34</xdr:row>
      <xdr:rowOff>98750</xdr:rowOff>
    </xdr:to>
    <xdr:pic>
      <xdr:nvPicPr>
        <xdr:cNvPr id="41" name="Graphic 40" descr="Gender">
          <a:extLst>
            <a:ext uri="{FF2B5EF4-FFF2-40B4-BE49-F238E27FC236}">
              <a16:creationId xmlns:a16="http://schemas.microsoft.com/office/drawing/2014/main" id="{E0AAAA3E-ADB6-4554-992D-EF91187A13F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6804892" y="6026575"/>
          <a:ext cx="291921" cy="290095"/>
        </a:xfrm>
        <a:prstGeom prst="rect">
          <a:avLst/>
        </a:prstGeom>
      </xdr:spPr>
    </xdr:pic>
    <xdr:clientData/>
  </xdr:twoCellAnchor>
  <xdr:twoCellAnchor>
    <xdr:from>
      <xdr:col>34</xdr:col>
      <xdr:colOff>61524</xdr:colOff>
      <xdr:row>33</xdr:row>
      <xdr:rowOff>17479</xdr:rowOff>
    </xdr:from>
    <xdr:to>
      <xdr:col>36</xdr:col>
      <xdr:colOff>572073</xdr:colOff>
      <xdr:row>34</xdr:row>
      <xdr:rowOff>124007</xdr:rowOff>
    </xdr:to>
    <xdr:sp macro="" textlink="">
      <xdr:nvSpPr>
        <xdr:cNvPr id="48" name="Rectangle: Rounded Corners 47">
          <a:extLst>
            <a:ext uri="{FF2B5EF4-FFF2-40B4-BE49-F238E27FC236}">
              <a16:creationId xmlns:a16="http://schemas.microsoft.com/office/drawing/2014/main" id="{C922FDDA-2354-438C-9054-D8227194C65F}"/>
            </a:ext>
          </a:extLst>
        </xdr:cNvPr>
        <xdr:cNvSpPr/>
      </xdr:nvSpPr>
      <xdr:spPr>
        <a:xfrm>
          <a:off x="20787924" y="6052519"/>
          <a:ext cx="1729749" cy="28940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34</xdr:col>
      <xdr:colOff>557426</xdr:colOff>
      <xdr:row>33</xdr:row>
      <xdr:rowOff>27917</xdr:rowOff>
    </xdr:from>
    <xdr:to>
      <xdr:col>37</xdr:col>
      <xdr:colOff>39312</xdr:colOff>
      <xdr:row>34</xdr:row>
      <xdr:rowOff>134445</xdr:rowOff>
    </xdr:to>
    <xdr:sp macro="" textlink="">
      <xdr:nvSpPr>
        <xdr:cNvPr id="49" name="TextBox 48">
          <a:extLst>
            <a:ext uri="{FF2B5EF4-FFF2-40B4-BE49-F238E27FC236}">
              <a16:creationId xmlns:a16="http://schemas.microsoft.com/office/drawing/2014/main" id="{91CCCE6C-6E89-4ECC-B1CB-312EC65973EF}"/>
            </a:ext>
          </a:extLst>
        </xdr:cNvPr>
        <xdr:cNvSpPr txBox="1"/>
      </xdr:nvSpPr>
      <xdr:spPr>
        <a:xfrm>
          <a:off x="21283826" y="6062957"/>
          <a:ext cx="1310686" cy="2894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LITERACY</a:t>
          </a:r>
          <a:r>
            <a:rPr lang="en-IN" sz="1100" b="1" baseline="0">
              <a:solidFill>
                <a:schemeClr val="bg1"/>
              </a:solidFill>
            </a:rPr>
            <a:t> RATE</a:t>
          </a:r>
          <a:endParaRPr lang="en-IN" sz="1100" b="1">
            <a:solidFill>
              <a:schemeClr val="bg1"/>
            </a:solidFill>
          </a:endParaRPr>
        </a:p>
      </xdr:txBody>
    </xdr:sp>
    <xdr:clientData/>
  </xdr:twoCellAnchor>
  <xdr:twoCellAnchor editAs="oneCell">
    <xdr:from>
      <xdr:col>34</xdr:col>
      <xdr:colOff>248535</xdr:colOff>
      <xdr:row>32</xdr:row>
      <xdr:rowOff>182346</xdr:rowOff>
    </xdr:from>
    <xdr:to>
      <xdr:col>34</xdr:col>
      <xdr:colOff>578302</xdr:colOff>
      <xdr:row>34</xdr:row>
      <xdr:rowOff>134722</xdr:rowOff>
    </xdr:to>
    <xdr:pic>
      <xdr:nvPicPr>
        <xdr:cNvPr id="50" name="Graphic 49" descr="Open book">
          <a:extLst>
            <a:ext uri="{FF2B5EF4-FFF2-40B4-BE49-F238E27FC236}">
              <a16:creationId xmlns:a16="http://schemas.microsoft.com/office/drawing/2014/main" id="{B36D0115-A1EA-4608-8BB6-E78958A737D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0974935" y="6034506"/>
          <a:ext cx="329767" cy="318136"/>
        </a:xfrm>
        <a:prstGeom prst="rect">
          <a:avLst/>
        </a:prstGeom>
      </xdr:spPr>
    </xdr:pic>
    <xdr:clientData/>
  </xdr:twoCellAnchor>
  <xdr:twoCellAnchor>
    <xdr:from>
      <xdr:col>40</xdr:col>
      <xdr:colOff>408215</xdr:colOff>
      <xdr:row>34</xdr:row>
      <xdr:rowOff>54429</xdr:rowOff>
    </xdr:from>
    <xdr:to>
      <xdr:col>45</xdr:col>
      <xdr:colOff>312965</xdr:colOff>
      <xdr:row>43</xdr:row>
      <xdr:rowOff>163285</xdr:rowOff>
    </xdr:to>
    <xdr:sp macro="" textlink="">
      <xdr:nvSpPr>
        <xdr:cNvPr id="57" name="Rectangle: Rounded Corners 56">
          <a:hlinkClick xmlns:r="http://schemas.openxmlformats.org/officeDocument/2006/relationships" r:id="rId7"/>
          <a:extLst>
            <a:ext uri="{FF2B5EF4-FFF2-40B4-BE49-F238E27FC236}">
              <a16:creationId xmlns:a16="http://schemas.microsoft.com/office/drawing/2014/main" id="{EC15156A-9116-4934-ACB5-DAA7473019C3}"/>
            </a:ext>
          </a:extLst>
        </xdr:cNvPr>
        <xdr:cNvSpPr/>
      </xdr:nvSpPr>
      <xdr:spPr>
        <a:xfrm>
          <a:off x="24792215" y="6272349"/>
          <a:ext cx="2952750" cy="1754776"/>
        </a:xfrm>
        <a:prstGeom prst="round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900">
              <a:solidFill>
                <a:schemeClr val="bg1"/>
              </a:solidFill>
              <a:latin typeface="Bahnschrift SemiBold" panose="020B0502040204020203" pitchFamily="34" charset="0"/>
            </a:rPr>
            <a:t>LITRERACY</a:t>
          </a:r>
        </a:p>
      </xdr:txBody>
    </xdr:sp>
    <xdr:clientData/>
  </xdr:twoCellAnchor>
  <xdr:twoCellAnchor>
    <xdr:from>
      <xdr:col>40</xdr:col>
      <xdr:colOff>388189</xdr:colOff>
      <xdr:row>23</xdr:row>
      <xdr:rowOff>43132</xdr:rowOff>
    </xdr:from>
    <xdr:to>
      <xdr:col>45</xdr:col>
      <xdr:colOff>316301</xdr:colOff>
      <xdr:row>32</xdr:row>
      <xdr:rowOff>137584</xdr:rowOff>
    </xdr:to>
    <xdr:sp macro="" textlink="">
      <xdr:nvSpPr>
        <xdr:cNvPr id="58" name="Rectangle: Rounded Corners 57">
          <a:hlinkClick xmlns:r="http://schemas.openxmlformats.org/officeDocument/2006/relationships" r:id="rId8"/>
          <a:extLst>
            <a:ext uri="{FF2B5EF4-FFF2-40B4-BE49-F238E27FC236}">
              <a16:creationId xmlns:a16="http://schemas.microsoft.com/office/drawing/2014/main" id="{68ADB02B-491A-4E0C-A54F-8AAC0F39E95B}"/>
            </a:ext>
          </a:extLst>
        </xdr:cNvPr>
        <xdr:cNvSpPr/>
      </xdr:nvSpPr>
      <xdr:spPr>
        <a:xfrm>
          <a:off x="24772189" y="4249372"/>
          <a:ext cx="2976112" cy="1740372"/>
        </a:xfrm>
        <a:prstGeom prst="roundRect">
          <a:avLst>
            <a:gd name="adj" fmla="val 20755"/>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900">
              <a:solidFill>
                <a:schemeClr val="accent2"/>
              </a:solidFill>
              <a:latin typeface="Bahnschrift SemiBold" panose="020B0502040204020203" pitchFamily="34" charset="0"/>
              <a:cs typeface="Times New Roman" panose="02020603050405020304" pitchFamily="18" charset="0"/>
            </a:rPr>
            <a:t>DASHBOARD</a:t>
          </a:r>
        </a:p>
      </xdr:txBody>
    </xdr:sp>
    <xdr:clientData/>
  </xdr:twoCellAnchor>
  <xdr:twoCellAnchor editAs="oneCell">
    <xdr:from>
      <xdr:col>42</xdr:col>
      <xdr:colOff>139323</xdr:colOff>
      <xdr:row>26</xdr:row>
      <xdr:rowOff>123386</xdr:rowOff>
    </xdr:from>
    <xdr:to>
      <xdr:col>44</xdr:col>
      <xdr:colOff>0</xdr:colOff>
      <xdr:row>32</xdr:row>
      <xdr:rowOff>35602</xdr:rowOff>
    </xdr:to>
    <xdr:pic>
      <xdr:nvPicPr>
        <xdr:cNvPr id="59" name="Graphic 58" descr="Gears">
          <a:hlinkClick xmlns:r="http://schemas.openxmlformats.org/officeDocument/2006/relationships" r:id="rId8"/>
          <a:extLst>
            <a:ext uri="{FF2B5EF4-FFF2-40B4-BE49-F238E27FC236}">
              <a16:creationId xmlns:a16="http://schemas.microsoft.com/office/drawing/2014/main" id="{C814C9F0-A34C-41B1-B9FE-C72B9A932B1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25742523" y="4878266"/>
          <a:ext cx="1079877" cy="1009496"/>
        </a:xfrm>
        <a:prstGeom prst="rect">
          <a:avLst/>
        </a:prstGeom>
      </xdr:spPr>
    </xdr:pic>
    <xdr:clientData/>
  </xdr:twoCellAnchor>
  <xdr:twoCellAnchor editAs="oneCell">
    <xdr:from>
      <xdr:col>42</xdr:col>
      <xdr:colOff>246258</xdr:colOff>
      <xdr:row>37</xdr:row>
      <xdr:rowOff>74253</xdr:rowOff>
    </xdr:from>
    <xdr:to>
      <xdr:col>43</xdr:col>
      <xdr:colOff>530648</xdr:colOff>
      <xdr:row>42</xdr:row>
      <xdr:rowOff>112943</xdr:rowOff>
    </xdr:to>
    <xdr:pic>
      <xdr:nvPicPr>
        <xdr:cNvPr id="60" name="Graphic 59" descr="Books">
          <a:hlinkClick xmlns:r="http://schemas.openxmlformats.org/officeDocument/2006/relationships" r:id="rId7"/>
          <a:extLst>
            <a:ext uri="{FF2B5EF4-FFF2-40B4-BE49-F238E27FC236}">
              <a16:creationId xmlns:a16="http://schemas.microsoft.com/office/drawing/2014/main" id="{EA2DDABD-D740-49D7-9314-B6E8485E66FD}"/>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25849458" y="6840813"/>
          <a:ext cx="893990" cy="953090"/>
        </a:xfrm>
        <a:prstGeom prst="rect">
          <a:avLst/>
        </a:prstGeom>
      </xdr:spPr>
    </xdr:pic>
    <xdr:clientData/>
  </xdr:twoCellAnchor>
  <xdr:twoCellAnchor editAs="oneCell">
    <xdr:from>
      <xdr:col>3</xdr:col>
      <xdr:colOff>156546</xdr:colOff>
      <xdr:row>8</xdr:row>
      <xdr:rowOff>139749</xdr:rowOff>
    </xdr:from>
    <xdr:to>
      <xdr:col>24</xdr:col>
      <xdr:colOff>488853</xdr:colOff>
      <xdr:row>17</xdr:row>
      <xdr:rowOff>151739</xdr:rowOff>
    </xdr:to>
    <mc:AlternateContent xmlns:mc="http://schemas.openxmlformats.org/markup-compatibility/2006" xmlns:a14="http://schemas.microsoft.com/office/drawing/2010/main">
      <mc:Choice Requires="a14">
        <xdr:graphicFrame macro="">
          <xdr:nvGraphicFramePr>
            <xdr:cNvPr id="8" name="NAME 4">
              <a:extLst>
                <a:ext uri="{FF2B5EF4-FFF2-40B4-BE49-F238E27FC236}">
                  <a16:creationId xmlns:a16="http://schemas.microsoft.com/office/drawing/2014/main" id="{D13471A2-3C20-4706-AD8A-CDF2145082E5}"/>
                </a:ext>
              </a:extLst>
            </xdr:cNvPr>
            <xdr:cNvGraphicFramePr/>
          </xdr:nvGraphicFramePr>
          <xdr:xfrm>
            <a:off x="0" y="0"/>
            <a:ext cx="0" cy="0"/>
          </xdr:xfrm>
          <a:graphic>
            <a:graphicData uri="http://schemas.microsoft.com/office/drawing/2010/slicer">
              <sle:slicer xmlns:sle="http://schemas.microsoft.com/office/drawing/2010/slicer" name="NAME 4"/>
            </a:graphicData>
          </a:graphic>
        </xdr:graphicFrame>
      </mc:Choice>
      <mc:Fallback xmlns="">
        <xdr:sp macro="" textlink="">
          <xdr:nvSpPr>
            <xdr:cNvPr id="0" name=""/>
            <xdr:cNvSpPr>
              <a:spLocks noTextEdit="1"/>
            </xdr:cNvSpPr>
          </xdr:nvSpPr>
          <xdr:spPr>
            <a:xfrm>
              <a:off x="1985346" y="1629882"/>
              <a:ext cx="13133907" cy="16883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445794</xdr:colOff>
      <xdr:row>38</xdr:row>
      <xdr:rowOff>31751</xdr:rowOff>
    </xdr:from>
    <xdr:to>
      <xdr:col>24</xdr:col>
      <xdr:colOff>441031</xdr:colOff>
      <xdr:row>44</xdr:row>
      <xdr:rowOff>129179</xdr:rowOff>
    </xdr:to>
    <mc:AlternateContent xmlns:mc="http://schemas.openxmlformats.org/markup-compatibility/2006" xmlns:a14="http://schemas.microsoft.com/office/drawing/2010/main">
      <mc:Choice Requires="a14">
        <xdr:graphicFrame macro="">
          <xdr:nvGraphicFramePr>
            <xdr:cNvPr id="7" name="LEVEL 6">
              <a:extLst>
                <a:ext uri="{FF2B5EF4-FFF2-40B4-BE49-F238E27FC236}">
                  <a16:creationId xmlns:a16="http://schemas.microsoft.com/office/drawing/2014/main" id="{A9677CCC-0F47-46D5-AF02-CC991126ABD9}"/>
                </a:ext>
              </a:extLst>
            </xdr:cNvPr>
            <xdr:cNvGraphicFramePr/>
          </xdr:nvGraphicFramePr>
          <xdr:xfrm>
            <a:off x="0" y="0"/>
            <a:ext cx="0" cy="0"/>
          </xdr:xfrm>
          <a:graphic>
            <a:graphicData uri="http://schemas.microsoft.com/office/drawing/2010/slicer">
              <sle:slicer xmlns:sle="http://schemas.microsoft.com/office/drawing/2010/slicer" name="LEVEL 6"/>
            </a:graphicData>
          </a:graphic>
        </xdr:graphicFrame>
      </mc:Choice>
      <mc:Fallback xmlns="">
        <xdr:sp macro="" textlink="">
          <xdr:nvSpPr>
            <xdr:cNvPr id="0" name=""/>
            <xdr:cNvSpPr>
              <a:spLocks noTextEdit="1"/>
            </xdr:cNvSpPr>
          </xdr:nvSpPr>
          <xdr:spPr>
            <a:xfrm>
              <a:off x="13247394" y="7109884"/>
              <a:ext cx="1824037" cy="121502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527538</xdr:colOff>
      <xdr:row>18</xdr:row>
      <xdr:rowOff>43961</xdr:rowOff>
    </xdr:from>
    <xdr:to>
      <xdr:col>15</xdr:col>
      <xdr:colOff>528053</xdr:colOff>
      <xdr:row>61</xdr:row>
      <xdr:rowOff>102577</xdr:rowOff>
    </xdr:to>
    <mc:AlternateContent xmlns:mc="http://schemas.openxmlformats.org/markup-compatibility/2006">
      <mc:Choice xmlns:cx4="http://schemas.microsoft.com/office/drawing/2016/5/10/chartex" Requires="cx4">
        <xdr:graphicFrame macro="">
          <xdr:nvGraphicFramePr>
            <xdr:cNvPr id="61" name="Chart 16">
              <a:extLst>
                <a:ext uri="{FF2B5EF4-FFF2-40B4-BE49-F238E27FC236}">
                  <a16:creationId xmlns:a16="http://schemas.microsoft.com/office/drawing/2014/main" id="{900D7375-CFE4-4208-9714-8542DA8B693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2356338" y="3358661"/>
              <a:ext cx="7315715" cy="797706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567069</xdr:colOff>
      <xdr:row>44</xdr:row>
      <xdr:rowOff>93387</xdr:rowOff>
    </xdr:from>
    <xdr:to>
      <xdr:col>24</xdr:col>
      <xdr:colOff>389859</xdr:colOff>
      <xdr:row>61</xdr:row>
      <xdr:rowOff>53164</xdr:rowOff>
    </xdr:to>
    <xdr:graphicFrame macro="">
      <xdr:nvGraphicFramePr>
        <xdr:cNvPr id="62" name="Chart 11">
          <a:extLst>
            <a:ext uri="{FF2B5EF4-FFF2-40B4-BE49-F238E27FC236}">
              <a16:creationId xmlns:a16="http://schemas.microsoft.com/office/drawing/2014/main" id="{F0BB79ED-CCD7-4964-BB56-F39E7D9D08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24</xdr:col>
      <xdr:colOff>460745</xdr:colOff>
      <xdr:row>38</xdr:row>
      <xdr:rowOff>88605</xdr:rowOff>
    </xdr:from>
    <xdr:to>
      <xdr:col>39</xdr:col>
      <xdr:colOff>53164</xdr:colOff>
      <xdr:row>61</xdr:row>
      <xdr:rowOff>35442</xdr:rowOff>
    </xdr:to>
    <xdr:graphicFrame macro="">
      <xdr:nvGraphicFramePr>
        <xdr:cNvPr id="63" name="Chart 13">
          <a:extLst>
            <a:ext uri="{FF2B5EF4-FFF2-40B4-BE49-F238E27FC236}">
              <a16:creationId xmlns:a16="http://schemas.microsoft.com/office/drawing/2014/main" id="{B91D2150-75C7-4D8D-9206-88A704DBF9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15</xdr:col>
      <xdr:colOff>492125</xdr:colOff>
      <xdr:row>42</xdr:row>
      <xdr:rowOff>95250</xdr:rowOff>
    </xdr:from>
    <xdr:to>
      <xdr:col>21</xdr:col>
      <xdr:colOff>404812</xdr:colOff>
      <xdr:row>44</xdr:row>
      <xdr:rowOff>49211</xdr:rowOff>
    </xdr:to>
    <xdr:sp macro="" textlink="">
      <xdr:nvSpPr>
        <xdr:cNvPr id="64" name="Rectangle: Rounded Corners 63">
          <a:extLst>
            <a:ext uri="{FF2B5EF4-FFF2-40B4-BE49-F238E27FC236}">
              <a16:creationId xmlns:a16="http://schemas.microsoft.com/office/drawing/2014/main" id="{3D829C84-578F-4A25-9B11-8FB3EE6029F3}"/>
            </a:ext>
          </a:extLst>
        </xdr:cNvPr>
        <xdr:cNvSpPr/>
      </xdr:nvSpPr>
      <xdr:spPr>
        <a:xfrm>
          <a:off x="9659938" y="7762875"/>
          <a:ext cx="3579812" cy="319086"/>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230188</xdr:colOff>
      <xdr:row>42</xdr:row>
      <xdr:rowOff>128585</xdr:rowOff>
    </xdr:from>
    <xdr:to>
      <xdr:col>21</xdr:col>
      <xdr:colOff>144460</xdr:colOff>
      <xdr:row>43</xdr:row>
      <xdr:rowOff>160334</xdr:rowOff>
    </xdr:to>
    <xdr:sp macro="" textlink="">
      <xdr:nvSpPr>
        <xdr:cNvPr id="65" name="TextBox 64">
          <a:extLst>
            <a:ext uri="{FF2B5EF4-FFF2-40B4-BE49-F238E27FC236}">
              <a16:creationId xmlns:a16="http://schemas.microsoft.com/office/drawing/2014/main" id="{22F6E56B-1D0E-4F15-849D-2069B54F6C75}"/>
            </a:ext>
          </a:extLst>
        </xdr:cNvPr>
        <xdr:cNvSpPr txBox="1"/>
      </xdr:nvSpPr>
      <xdr:spPr>
        <a:xfrm>
          <a:off x="10009188" y="7796210"/>
          <a:ext cx="2970210" cy="2143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1" baseline="0">
              <a:solidFill>
                <a:schemeClr val="bg1"/>
              </a:solidFill>
            </a:rPr>
            <a:t> LITERATES V/S ILLITERATES</a:t>
          </a:r>
          <a:endParaRPr lang="en-IN" sz="1100" b="1">
            <a:solidFill>
              <a:schemeClr val="bg1"/>
            </a:solidFill>
          </a:endParaRPr>
        </a:p>
      </xdr:txBody>
    </xdr:sp>
    <xdr:clientData/>
  </xdr:twoCellAnchor>
  <xdr:twoCellAnchor>
    <xdr:from>
      <xdr:col>28</xdr:col>
      <xdr:colOff>434412</xdr:colOff>
      <xdr:row>36</xdr:row>
      <xdr:rowOff>91440</xdr:rowOff>
    </xdr:from>
    <xdr:to>
      <xdr:col>35</xdr:col>
      <xdr:colOff>80328</xdr:colOff>
      <xdr:row>38</xdr:row>
      <xdr:rowOff>45401</xdr:rowOff>
    </xdr:to>
    <xdr:sp macro="" textlink="">
      <xdr:nvSpPr>
        <xdr:cNvPr id="66" name="Rectangle: Rounded Corners 65">
          <a:extLst>
            <a:ext uri="{FF2B5EF4-FFF2-40B4-BE49-F238E27FC236}">
              <a16:creationId xmlns:a16="http://schemas.microsoft.com/office/drawing/2014/main" id="{79780012-714D-444B-95B2-050C6F19CA61}"/>
            </a:ext>
          </a:extLst>
        </xdr:cNvPr>
        <xdr:cNvSpPr/>
      </xdr:nvSpPr>
      <xdr:spPr>
        <a:xfrm>
          <a:off x="17582973" y="6757160"/>
          <a:ext cx="3933056" cy="324278"/>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29</xdr:col>
      <xdr:colOff>515303</xdr:colOff>
      <xdr:row>36</xdr:row>
      <xdr:rowOff>124775</xdr:rowOff>
    </xdr:from>
    <xdr:to>
      <xdr:col>34</xdr:col>
      <xdr:colOff>429575</xdr:colOff>
      <xdr:row>37</xdr:row>
      <xdr:rowOff>156524</xdr:rowOff>
    </xdr:to>
    <xdr:sp macro="" textlink="">
      <xdr:nvSpPr>
        <xdr:cNvPr id="67" name="TextBox 66">
          <a:extLst>
            <a:ext uri="{FF2B5EF4-FFF2-40B4-BE49-F238E27FC236}">
              <a16:creationId xmlns:a16="http://schemas.microsoft.com/office/drawing/2014/main" id="{00BA1ED0-8A0F-481A-B866-AD613BE25C57}"/>
            </a:ext>
          </a:extLst>
        </xdr:cNvPr>
        <xdr:cNvSpPr txBox="1"/>
      </xdr:nvSpPr>
      <xdr:spPr>
        <a:xfrm>
          <a:off x="18193703" y="6708455"/>
          <a:ext cx="2962272" cy="2146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MALE</a:t>
          </a:r>
          <a:r>
            <a:rPr lang="en-IN" sz="1100" b="1" baseline="0">
              <a:solidFill>
                <a:schemeClr val="bg1"/>
              </a:solidFill>
            </a:rPr>
            <a:t> V/S FEMALE LITERATES V/S ILLITERATES</a:t>
          </a:r>
          <a:endParaRPr lang="en-IN" sz="1100" b="1">
            <a:solidFill>
              <a:schemeClr val="bg1"/>
            </a:solidFill>
          </a:endParaRPr>
        </a:p>
      </xdr:txBody>
    </xdr:sp>
    <xdr:clientData/>
  </xdr:twoCellAnchor>
  <xdr:twoCellAnchor editAs="oneCell">
    <xdr:from>
      <xdr:col>16</xdr:col>
      <xdr:colOff>410846</xdr:colOff>
      <xdr:row>42</xdr:row>
      <xdr:rowOff>74613</xdr:rowOff>
    </xdr:from>
    <xdr:to>
      <xdr:col>17</xdr:col>
      <xdr:colOff>208704</xdr:colOff>
      <xdr:row>44</xdr:row>
      <xdr:rowOff>74613</xdr:rowOff>
    </xdr:to>
    <xdr:pic>
      <xdr:nvPicPr>
        <xdr:cNvPr id="13" name="Graphic 12" descr="Books">
          <a:extLst>
            <a:ext uri="{FF2B5EF4-FFF2-40B4-BE49-F238E27FC236}">
              <a16:creationId xmlns:a16="http://schemas.microsoft.com/office/drawing/2014/main" id="{ECE689AF-B47C-4EF1-A717-D6835237C968}"/>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0164446" y="7755573"/>
          <a:ext cx="407458" cy="365760"/>
        </a:xfrm>
        <a:prstGeom prst="rect">
          <a:avLst/>
        </a:prstGeom>
      </xdr:spPr>
    </xdr:pic>
    <xdr:clientData/>
  </xdr:twoCellAnchor>
  <xdr:twoCellAnchor editAs="oneCell">
    <xdr:from>
      <xdr:col>28</xdr:col>
      <xdr:colOff>540496</xdr:colOff>
      <xdr:row>36</xdr:row>
      <xdr:rowOff>110584</xdr:rowOff>
    </xdr:from>
    <xdr:to>
      <xdr:col>29</xdr:col>
      <xdr:colOff>234437</xdr:colOff>
      <xdr:row>38</xdr:row>
      <xdr:rowOff>53435</xdr:rowOff>
    </xdr:to>
    <xdr:pic>
      <xdr:nvPicPr>
        <xdr:cNvPr id="18" name="Graphic 17" descr="Female">
          <a:extLst>
            <a:ext uri="{FF2B5EF4-FFF2-40B4-BE49-F238E27FC236}">
              <a16:creationId xmlns:a16="http://schemas.microsoft.com/office/drawing/2014/main" id="{5944C0EE-13A2-45D9-95D2-31D01F462664}"/>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rot="2521779">
          <a:off x="17689057" y="6776304"/>
          <a:ext cx="306389" cy="313168"/>
        </a:xfrm>
        <a:prstGeom prst="rect">
          <a:avLst/>
        </a:prstGeom>
      </xdr:spPr>
    </xdr:pic>
    <xdr:clientData/>
  </xdr:twoCellAnchor>
  <xdr:twoCellAnchor editAs="oneCell">
    <xdr:from>
      <xdr:col>29</xdr:col>
      <xdr:colOff>230354</xdr:colOff>
      <xdr:row>36</xdr:row>
      <xdr:rowOff>113030</xdr:rowOff>
    </xdr:from>
    <xdr:to>
      <xdr:col>29</xdr:col>
      <xdr:colOff>534828</xdr:colOff>
      <xdr:row>38</xdr:row>
      <xdr:rowOff>49530</xdr:rowOff>
    </xdr:to>
    <xdr:pic>
      <xdr:nvPicPr>
        <xdr:cNvPr id="17" name="Graphic 16" descr="Male">
          <a:extLst>
            <a:ext uri="{FF2B5EF4-FFF2-40B4-BE49-F238E27FC236}">
              <a16:creationId xmlns:a16="http://schemas.microsoft.com/office/drawing/2014/main" id="{766AAE42-7724-4633-9001-B2D8008BC065}"/>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17991363" y="6778750"/>
          <a:ext cx="304474" cy="306817"/>
        </a:xfrm>
        <a:prstGeom prst="rect">
          <a:avLst/>
        </a:prstGeom>
      </xdr:spPr>
    </xdr:pic>
    <xdr:clientData/>
  </xdr:twoCellAnchor>
  <xdr:twoCellAnchor>
    <xdr:from>
      <xdr:col>15</xdr:col>
      <xdr:colOff>571499</xdr:colOff>
      <xdr:row>21</xdr:row>
      <xdr:rowOff>158750</xdr:rowOff>
    </xdr:from>
    <xdr:to>
      <xdr:col>24</xdr:col>
      <xdr:colOff>238124</xdr:colOff>
      <xdr:row>38</xdr:row>
      <xdr:rowOff>28576</xdr:rowOff>
    </xdr:to>
    <xdr:graphicFrame macro="">
      <xdr:nvGraphicFramePr>
        <xdr:cNvPr id="68" name="Chart 67">
          <a:extLst>
            <a:ext uri="{FF2B5EF4-FFF2-40B4-BE49-F238E27FC236}">
              <a16:creationId xmlns:a16="http://schemas.microsoft.com/office/drawing/2014/main" id="{7F2930A5-5767-40B6-A7F3-8E517D8765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17</xdr:col>
      <xdr:colOff>38788</xdr:colOff>
      <xdr:row>19</xdr:row>
      <xdr:rowOff>64265</xdr:rowOff>
    </xdr:from>
    <xdr:to>
      <xdr:col>23</xdr:col>
      <xdr:colOff>294304</xdr:colOff>
      <xdr:row>21</xdr:row>
      <xdr:rowOff>122657</xdr:rowOff>
    </xdr:to>
    <xdr:sp macro="" textlink="">
      <xdr:nvSpPr>
        <xdr:cNvPr id="69" name="Rectangle: Rounded Corners 68">
          <a:extLst>
            <a:ext uri="{FF2B5EF4-FFF2-40B4-BE49-F238E27FC236}">
              <a16:creationId xmlns:a16="http://schemas.microsoft.com/office/drawing/2014/main" id="{3896CAB9-3976-4000-B5D0-AD259E5DF6F0}"/>
            </a:ext>
          </a:extLst>
        </xdr:cNvPr>
        <xdr:cNvSpPr/>
      </xdr:nvSpPr>
      <xdr:spPr>
        <a:xfrm>
          <a:off x="10339559" y="3552940"/>
          <a:ext cx="3891082" cy="425621"/>
        </a:xfrm>
        <a:prstGeom prst="roundRect">
          <a:avLst>
            <a:gd name="adj" fmla="val 50000"/>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t>ILLITERACY</a:t>
          </a:r>
          <a:r>
            <a:rPr lang="en-IN" sz="1600" baseline="0"/>
            <a:t> MALE V/S FEMALE</a:t>
          </a:r>
          <a:endParaRPr lang="en-IN" sz="1600"/>
        </a:p>
      </xdr:txBody>
    </xdr:sp>
    <xdr:clientData/>
  </xdr:twoCellAnchor>
  <xdr:twoCellAnchor editAs="oneCell">
    <xdr:from>
      <xdr:col>17</xdr:col>
      <xdr:colOff>387655</xdr:colOff>
      <xdr:row>19</xdr:row>
      <xdr:rowOff>128530</xdr:rowOff>
    </xdr:from>
    <xdr:to>
      <xdr:col>18</xdr:col>
      <xdr:colOff>69976</xdr:colOff>
      <xdr:row>21</xdr:row>
      <xdr:rowOff>52865</xdr:rowOff>
    </xdr:to>
    <xdr:pic>
      <xdr:nvPicPr>
        <xdr:cNvPr id="71" name="Graphic 70" descr="Gender">
          <a:extLst>
            <a:ext uri="{FF2B5EF4-FFF2-40B4-BE49-F238E27FC236}">
              <a16:creationId xmlns:a16="http://schemas.microsoft.com/office/drawing/2014/main" id="{1D57D8AC-80B3-47E4-9FBD-056E93EE535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0688426" y="3617205"/>
          <a:ext cx="288249" cy="291564"/>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hwitha Bathini" refreshedDate="44548.712266087961" createdVersion="7" refreshedVersion="7" minRefreshableVersion="3" recordCount="105" xr:uid="{DB80A17D-E844-4C05-B356-6EC267837DDE}">
  <cacheSource type="worksheet">
    <worksheetSource name="table1"/>
  </cacheSource>
  <cacheFields count="17">
    <cacheField name="Level" numFmtId="49">
      <sharedItems count="2">
        <s v="UNION TERITORY"/>
        <s v="STATE"/>
      </sharedItems>
    </cacheField>
    <cacheField name="Name" numFmtId="49">
      <sharedItems count="35">
        <s v="ANDAMAN &amp; NICOBAR ISLANDS"/>
        <s v="JAMMU &amp; KASHMIR"/>
        <s v="ANDHRA PRADESH"/>
        <s v="HIMACHAL PRADESH"/>
        <s v="ARUNACHAL PRADESH"/>
        <s v="PUNJAB"/>
        <s v="ASSAM"/>
        <s v="CHANDIGARH"/>
        <s v="BIHAR"/>
        <s v="UTTARAKHAND"/>
        <s v="HARYANA"/>
        <s v="CHHATTISGARH"/>
        <s v="NCT OF DELHI"/>
        <s v="DADRA &amp; NAGAR HAVELI"/>
        <s v="RAJASTHAN"/>
        <s v="DAMAN &amp; DIU"/>
        <s v="UTTAR PRADESH"/>
        <s v="GOA"/>
        <s v="GUJARAT"/>
        <s v="SIKKIM"/>
        <s v="NAGALAND"/>
        <s v="MANIPUR"/>
        <s v="JHARKHAND"/>
        <s v="MIZORAM"/>
        <s v="KARNATAKA"/>
        <s v="TRIPURA"/>
        <s v="KERALA"/>
        <s v="MEGHALAYA"/>
        <s v="LAKSHADWEEP"/>
        <s v="MADHYA PRADESH"/>
        <s v="WEST BENGAL"/>
        <s v="MAHARASHTRA"/>
        <s v="ODISHA"/>
        <s v="PUDUCHERRY"/>
        <s v="TAMIL NADU"/>
      </sharedItems>
    </cacheField>
    <cacheField name="TRU" numFmtId="49">
      <sharedItems count="3">
        <s v="Total"/>
        <s v="Rural"/>
        <s v="Urban"/>
      </sharedItems>
    </cacheField>
    <cacheField name="Total Population Person" numFmtId="0">
      <sharedItems containsSemiMixedTypes="0" containsString="0" containsNumber="1" containsInteger="1" minValue="14141" maxValue="199812341"/>
    </cacheField>
    <cacheField name="Total Population Male" numFmtId="0">
      <sharedItems containsSemiMixedTypes="0" containsString="0" containsNumber="1" containsInteger="1" minValue="7243" maxValue="104480510"/>
    </cacheField>
    <cacheField name="Total Population Female" numFmtId="0">
      <sharedItems containsSemiMixedTypes="0" containsString="0" containsNumber="1" containsInteger="1" minValue="6898" maxValue="95331831"/>
    </cacheField>
    <cacheField name="Population in the age group 0-6 Person" numFmtId="0">
      <sharedItems containsSemiMixedTypes="0" containsString="0" containsNumber="1" containsInteger="1" minValue="1815" maxValue="30791331"/>
    </cacheField>
    <cacheField name="Population in the age group 0-6 Male" numFmtId="0">
      <sharedItems containsSemiMixedTypes="0" containsString="0" containsNumber="1" containsInteger="1" minValue="950" maxValue="16185581"/>
    </cacheField>
    <cacheField name="Population in the age group 0-6 Female" numFmtId="0">
      <sharedItems containsSemiMixedTypes="0" containsString="0" containsNumber="1" containsInteger="1" minValue="865" maxValue="14605750"/>
    </cacheField>
    <cacheField name="Literates Population Person" numFmtId="0">
      <sharedItems containsSemiMixedTypes="0" containsString="0" containsNumber="1" containsInteger="1" minValue="11288" maxValue="114397555"/>
    </cacheField>
    <cacheField name="Literates Population Male" numFmtId="0">
      <sharedItems containsSemiMixedTypes="0" containsString="0" containsNumber="1" containsInteger="1" minValue="5949" maxValue="68234964"/>
    </cacheField>
    <cacheField name="Literates Population Female" numFmtId="0">
      <sharedItems containsSemiMixedTypes="0" containsString="0" containsNumber="1" containsInteger="1" minValue="5339" maxValue="46162591"/>
    </cacheField>
    <cacheField name="Illiterate Persons" numFmtId="0">
      <sharedItems containsSemiMixedTypes="0" containsString="0" containsNumber="1" containsInteger="1" minValue="2853" maxValue="85414786"/>
    </cacheField>
    <cacheField name="Illiterate Male" numFmtId="0">
      <sharedItems containsSemiMixedTypes="0" containsString="0" containsNumber="1" containsInteger="1" minValue="1294" maxValue="36245546"/>
    </cacheField>
    <cacheField name="Illiterate Female" numFmtId="0">
      <sharedItems containsSemiMixedTypes="0" containsString="0" containsNumber="1" containsInteger="1" minValue="1559" maxValue="49169240"/>
    </cacheField>
    <cacheField name="ADULT POPULATION%" numFmtId="0">
      <sharedItems containsSemiMixedTypes="0" containsString="0" containsNumber="1" minValue="1.1678524900674377E-5" maxValue="0.16501756593101902"/>
    </cacheField>
    <cacheField name="INFANT POPULATION %" numFmtId="10">
      <sharedItems containsSemiMixedTypes="0" containsString="0" containsNumber="1" minValue="1.1079259410292592E-5" maxValue="0.1879587568799912"/>
    </cacheField>
  </cacheFields>
  <extLst>
    <ext xmlns:x14="http://schemas.microsoft.com/office/spreadsheetml/2009/9/main" uri="{725AE2AE-9491-48be-B2B4-4EB974FC3084}">
      <x14:pivotCacheDefinition pivotCacheId="1415545785"/>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hwitha Bathini" refreshedDate="44548.712269791664" createdVersion="7" refreshedVersion="7" minRefreshableVersion="3" recordCount="72" xr:uid="{A85E4E9D-11DB-4092-B788-8ED242B24D85}">
  <cacheSource type="worksheet">
    <worksheetSource name="table3"/>
  </cacheSource>
  <cacheFields count="9">
    <cacheField name="LEVEL" numFmtId="0">
      <sharedItems count="3">
        <s v="UNION TERITORY"/>
        <s v="STATE"/>
        <s v="India"/>
      </sharedItems>
    </cacheField>
    <cacheField name="YEAR" numFmtId="0">
      <sharedItems containsSemiMixedTypes="0" containsString="0" containsNumber="1" containsInteger="1" minValue="2001" maxValue="2011" count="2">
        <n v="2001"/>
        <n v="2011"/>
      </sharedItems>
    </cacheField>
    <cacheField name="NAME" numFmtId="0">
      <sharedItems count="36">
        <s v="ANDAMAN &amp; NICOBAR ISLANDS"/>
        <s v="ANDHRA PRADESH"/>
        <s v="ARUNACHAL PRADESH"/>
        <s v="ASSAM"/>
        <s v="BIHAR"/>
        <s v="CHANDIGARH"/>
        <s v="CHHATTISGARH"/>
        <s v="DADRA &amp; NAGAR HAVELI"/>
        <s v="DAMAN &amp; DIU"/>
        <s v="GOA"/>
        <s v="GUJARAT"/>
        <s v="HARYANA"/>
        <s v="HIMACHAL PRADESH"/>
        <s v="India"/>
        <s v="JAMMU &amp; KASHMIR"/>
        <s v="JHARKHAND"/>
        <s v="KARNATAKA"/>
        <s v="KERALA"/>
        <s v="LAKSHADWEEP"/>
        <s v="MADHYA PRADESH"/>
        <s v="MAHARASHTRA"/>
        <s v="MANIPUR"/>
        <s v="MEGHALAYA"/>
        <s v="MIZORAM"/>
        <s v="NAGALAND"/>
        <s v="NCT OF DELHI"/>
        <s v="ODISHA"/>
        <s v="PUDUCHERRY"/>
        <s v="PUNJAB"/>
        <s v="RAJASTHAN"/>
        <s v="SIKKIM"/>
        <s v="TAMIL NADU"/>
        <s v="TRIPURA"/>
        <s v="UTTAR PRADESH"/>
        <s v="UTTARAKHAND"/>
        <s v="WEST BENGAL"/>
      </sharedItems>
    </cacheField>
    <cacheField name="LITERATES" numFmtId="0">
      <sharedItems containsSemiMixedTypes="0" containsString="0" containsNumber="1" containsInteger="1" minValue="44683" maxValue="763638812"/>
    </cacheField>
    <cacheField name="MALE LITERATES" numFmtId="0">
      <sharedItems containsSemiMixedTypes="0" containsString="0" containsNumber="1" containsInteger="1" minValue="24511" maxValue="434763622"/>
    </cacheField>
    <cacheField name="FEMALE LITERATES" numFmtId="0">
      <sharedItems containsSemiMixedTypes="0" containsString="0" containsNumber="1" containsInteger="1" minValue="20172" maxValue="328875190"/>
    </cacheField>
    <cacheField name="ILLITERATES" numFmtId="0">
      <sharedItems containsSemiMixedTypes="0" containsString="0" containsNumber="1" containsInteger="1" minValue="11920" maxValue="467922531"/>
    </cacheField>
    <cacheField name="MALE ILLETERATES" numFmtId="0">
      <sharedItems containsSemiMixedTypes="0" containsString="0" containsNumber="1" containsInteger="1" minValue="5100" maxValue="195623056"/>
    </cacheField>
    <cacheField name="FEMALE ILLITERATES" numFmtId="0">
      <sharedItems containsSemiMixedTypes="0" containsString="0" containsNumber="1" containsInteger="1" minValue="6820" maxValue="272299475"/>
    </cacheField>
  </cacheFields>
  <extLst>
    <ext xmlns:x14="http://schemas.microsoft.com/office/spreadsheetml/2009/9/main" uri="{725AE2AE-9491-48be-B2B4-4EB974FC3084}">
      <x14:pivotCacheDefinition pivotCacheId="1229523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hwitha Bathini" refreshedDate="44548.71227152778" createdVersion="7" refreshedVersion="7" minRefreshableVersion="3" recordCount="72" xr:uid="{1A11C53B-5F3E-4419-81DE-8E261DC93CAA}">
  <cacheSource type="worksheet">
    <worksheetSource name="Table2"/>
  </cacheSource>
  <cacheFields count="8">
    <cacheField name="Level" numFmtId="0">
      <sharedItems count="3">
        <s v="UNION TERITORY"/>
        <s v="STATE"/>
        <s v="India"/>
      </sharedItems>
    </cacheField>
    <cacheField name="YEAR" numFmtId="0">
      <sharedItems containsSemiMixedTypes="0" containsString="0" containsNumber="1" containsInteger="1" minValue="2001" maxValue="2011" count="2">
        <n v="2001"/>
        <n v="2011"/>
      </sharedItems>
    </cacheField>
    <cacheField name="Name" numFmtId="0">
      <sharedItems count="36">
        <s v="ANDAMAN &amp; NICOBAR ISLANDS"/>
        <s v="ANDHRA PRADESH"/>
        <s v="ARUNACHAL PRADESH"/>
        <s v="ASSAM"/>
        <s v="BIHAR"/>
        <s v="CHANDIGARH"/>
        <s v="CHHATTISGARH"/>
        <s v="DADRA &amp; NAGAR HAVELI"/>
        <s v="DAMAN &amp; DIU"/>
        <s v="GOA"/>
        <s v="GUJARAT"/>
        <s v="HARYANA"/>
        <s v="HIMACHAL PRADESH"/>
        <s v="India"/>
        <s v="JAMMU &amp; KASHMIR"/>
        <s v="JHARKHAND"/>
        <s v="KARNATAKA"/>
        <s v="KERALA"/>
        <s v="LAKSHADWEEP"/>
        <s v="MADHYA PRADESH"/>
        <s v="MAHARASHTRA"/>
        <s v="MANIPUR"/>
        <s v="MEGHALAYA"/>
        <s v="MIZORAM"/>
        <s v="NAGALAND"/>
        <s v="NCT OF DELHI"/>
        <s v="ODISHA"/>
        <s v="PUDUCHERRY"/>
        <s v="PUNJAB"/>
        <s v="RAJASTHAN"/>
        <s v="SIKKIM"/>
        <s v="TAMIL NADU"/>
        <s v="TRIPURA"/>
        <s v="UTTAR PRADESH"/>
        <s v="UTTARAKHAND"/>
        <s v="WEST BENGAL"/>
      </sharedItems>
    </cacheField>
    <cacheField name="SEX RATIO" numFmtId="0">
      <sharedItems containsSemiMixedTypes="0" containsString="0" containsNumber="1" containsInteger="1" minValue="618" maxValue="1084"/>
    </cacheField>
    <cacheField name="LITERACY RATE" numFmtId="0">
      <sharedItems containsSemiMixedTypes="0" containsString="0" containsNumber="1" minValue="6.17" maxValue="94"/>
    </cacheField>
    <cacheField name="TOTAL LITERATES" numFmtId="0">
      <sharedItems containsSemiMixedTypes="0" containsString="0" containsNumber="1" containsInteger="1" minValue="44683" maxValue="763638812"/>
    </cacheField>
    <cacheField name="MALE LITERATES" numFmtId="0">
      <sharedItems containsSemiMixedTypes="0" containsString="0" containsNumber="1" containsInteger="1" minValue="24511" maxValue="434763622"/>
    </cacheField>
    <cacheField name="FEMALE LITERATES" numFmtId="0">
      <sharedItems containsSemiMixedTypes="0" containsString="0" containsNumber="1" containsInteger="1" minValue="20172" maxValue="328875190"/>
    </cacheField>
  </cacheFields>
  <extLst>
    <ext xmlns:x14="http://schemas.microsoft.com/office/spreadsheetml/2009/9/main" uri="{725AE2AE-9491-48be-B2B4-4EB974FC3084}">
      <x14:pivotCacheDefinition pivotCacheId="2051197076"/>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enu Gopal Reddy" refreshedDate="44871.588138888888" createdVersion="8" refreshedVersion="8" minRefreshableVersion="3" recordCount="106" xr:uid="{26684A98-D227-4E4D-8E05-000A3AE27CA1}">
  <cacheSource type="worksheet">
    <worksheetSource ref="A1:Q1048576" sheet="DATASETS"/>
  </cacheSource>
  <cacheFields count="17">
    <cacheField name="Level" numFmtId="0">
      <sharedItems containsBlank="1" count="3">
        <s v="UNION TERITORY"/>
        <s v="STATE"/>
        <m/>
      </sharedItems>
    </cacheField>
    <cacheField name="Name" numFmtId="0">
      <sharedItems containsBlank="1" count="36">
        <s v="ANDAMAN &amp; NICOBAR ISLANDS"/>
        <s v="JAMMU &amp; KASHMIR"/>
        <s v="ANDHRA PRADESH"/>
        <s v="HIMACHAL PRADESH"/>
        <s v="ARUNACHAL PRADESH"/>
        <s v="PUNJAB"/>
        <s v="ASSAM"/>
        <s v="CHANDIGARH"/>
        <s v="BIHAR"/>
        <s v="UTTARAKHAND"/>
        <s v="HARYANA"/>
        <s v="CHHATTISGARH"/>
        <s v="NCT OF DELHI"/>
        <s v="DADRA &amp; NAGAR HAVELI"/>
        <s v="RAJASTHAN"/>
        <s v="DAMAN &amp; DIU"/>
        <s v="UTTAR PRADESH"/>
        <s v="GOA"/>
        <s v="GUJARAT"/>
        <s v="SIKKIM"/>
        <s v="NAGALAND"/>
        <s v="MANIPUR"/>
        <s v="JHARKHAND"/>
        <s v="MIZORAM"/>
        <s v="KARNATAKA"/>
        <s v="TRIPURA"/>
        <s v="KERALA"/>
        <s v="MEGHALAYA"/>
        <s v="LAKSHADWEEP"/>
        <s v="MADHYA PRADESH"/>
        <s v="WEST BENGAL"/>
        <s v="MAHARASHTRA"/>
        <s v="ODISHA"/>
        <s v="PUDUCHERRY"/>
        <s v="TAMIL NADU"/>
        <m/>
      </sharedItems>
    </cacheField>
    <cacheField name="TRU" numFmtId="0">
      <sharedItems containsBlank="1"/>
    </cacheField>
    <cacheField name="Total Population Person" numFmtId="0">
      <sharedItems containsString="0" containsBlank="1" containsNumber="1" containsInteger="1" minValue="14141" maxValue="199812341" count="106">
        <n v="380581"/>
        <n v="9108060"/>
        <n v="3433242"/>
        <n v="84580777"/>
        <n v="6176050"/>
        <n v="688552"/>
        <n v="1383727"/>
        <n v="17344192"/>
        <n v="10399146"/>
        <n v="31205576"/>
        <n v="28991"/>
        <n v="1026459"/>
        <n v="104099452"/>
        <n v="7036954"/>
        <n v="3049338"/>
        <n v="1055450"/>
        <n v="16509359"/>
        <n v="8842103"/>
        <n v="25545198"/>
        <n v="419042"/>
        <n v="16368899"/>
        <n v="343709"/>
        <n v="51500352"/>
        <n v="17048085"/>
        <n v="243247"/>
        <n v="155317278"/>
        <n v="44495063"/>
        <n v="1458545"/>
        <n v="92341436"/>
        <n v="11758016"/>
        <n v="60439692"/>
        <n v="456999"/>
        <n v="153578"/>
        <n v="25351462"/>
        <n v="1066358"/>
        <n v="317369"/>
        <n v="6864602"/>
        <n v="1407536"/>
        <n v="570966"/>
        <n v="12541302"/>
        <n v="1736236"/>
        <n v="834154"/>
        <n v="32988134"/>
        <n v="525435"/>
        <n v="571771"/>
        <n v="61095297"/>
        <n v="2712464"/>
        <n v="961453"/>
        <n v="33406061"/>
        <n v="2371439"/>
        <n v="595450"/>
        <n v="64473"/>
        <n v="26807034"/>
        <n v="4398542"/>
        <n v="72626809"/>
        <n v="62183113"/>
        <n v="29093002"/>
        <n v="112374333"/>
        <n v="25055073"/>
        <n v="7933061"/>
        <n v="2570390"/>
        <n v="34970562"/>
        <n v="7003656"/>
        <n v="2966889"/>
        <n v="19607961"/>
        <n v="5937237"/>
        <n v="1097206"/>
        <n v="52557404"/>
        <n v="20069405"/>
        <n v="1978502"/>
        <n v="34694609"/>
        <n v="25745083"/>
        <n v="16787941"/>
        <n v="60396"/>
        <n v="182851"/>
        <n v="41974218"/>
        <n v="183114"/>
        <n v="160595"/>
        <n v="1247953"/>
        <n v="61556074"/>
        <n v="50818259"/>
        <n v="27743338"/>
        <n v="56361702"/>
        <n v="28219075"/>
        <n v="68548437"/>
        <n v="37469335"/>
        <n v="23625962"/>
        <n v="610577"/>
        <n v="551731"/>
        <n v="906814"/>
        <n v="72147030"/>
        <n v="14141"/>
        <n v="50332"/>
        <n v="3673917"/>
        <n v="17471135"/>
        <n v="15934926"/>
        <n v="199812341"/>
        <n v="37229590"/>
        <n v="34917440"/>
        <n v="10086292"/>
        <n v="395200"/>
        <n v="852753"/>
        <n v="91276115"/>
        <n v="237093"/>
        <n v="143488"/>
        <m/>
      </sharedItems>
    </cacheField>
    <cacheField name="Total Population Male" numFmtId="0">
      <sharedItems containsString="0" containsBlank="1" containsNumber="1" containsInteger="1" minValue="7243" maxValue="104480510" count="106">
        <n v="202871"/>
        <n v="4774477"/>
        <n v="1866185"/>
        <n v="42442146"/>
        <n v="3110345"/>
        <n v="371528"/>
        <n v="713912"/>
        <n v="9093476"/>
        <n v="5545989"/>
        <n v="15939443"/>
        <n v="17150"/>
        <n v="563513"/>
        <n v="54278157"/>
        <n v="3519042"/>
        <n v="1618731"/>
        <n v="580663"/>
        <n v="8774006"/>
        <n v="4720728"/>
        <n v="12832895"/>
        <n v="226321"/>
        <n v="8761005"/>
        <n v="193760"/>
        <n v="26641747"/>
        <n v="8909250"/>
        <n v="150301"/>
        <n v="80992995"/>
        <n v="23487515"/>
        <n v="739140"/>
        <n v="48073850"/>
        <n v="6204307"/>
        <n v="31491260"/>
        <n v="242797"/>
        <n v="80273"/>
        <n v="13494734"/>
        <n v="546011"/>
        <n v="167901"/>
        <n v="3481873"/>
        <n v="725472"/>
        <n v="299177"/>
        <n v="6640662"/>
        <n v="878469"/>
        <n v="411702"/>
        <n v="16930315"/>
        <n v="269135"/>
        <n v="286204"/>
        <n v="30966657"/>
        <n v="1387173"/>
        <n v="487203"/>
        <n v="16027412"/>
        <n v="1194260"/>
        <n v="297572"/>
        <n v="33123"/>
        <n v="13678989"/>
        <n v="2260454"/>
        <n v="37612306"/>
        <n v="31844945"/>
        <n v="14964082"/>
        <n v="58243056"/>
        <n v="12776486"/>
        <n v="4153829"/>
        <n v="1290171"/>
        <n v="17586203"/>
        <n v="3625933"/>
        <n v="1491832"/>
        <n v="9797426"/>
        <n v="3035469"/>
        <n v="555339"/>
        <n v="27149388"/>
        <n v="10462918"/>
        <n v="1024649"/>
        <n v="17799159"/>
        <n v="13692101"/>
        <n v="8987326"/>
        <n v="32395"/>
        <n v="117906"/>
        <n v="21212136"/>
        <n v="98305"/>
        <n v="95455"/>
        <n v="612511"/>
        <n v="31539034"/>
        <n v="26704022"/>
        <n v="14639465"/>
        <n v="28243241"/>
        <n v="14198905"/>
        <n v="35550997"/>
        <n v="18929354"/>
        <n v="12037303"/>
        <n v="323070"/>
        <n v="275436"/>
        <n v="463704"/>
        <n v="36137975"/>
        <n v="7243"/>
        <n v="25880"/>
        <n v="1874376"/>
        <n v="8408054"/>
        <n v="7619358"/>
        <n v="104480510"/>
        <n v="18679065"/>
        <n v="17458910"/>
        <n v="5137773"/>
        <n v="194907"/>
        <n v="417604"/>
        <n v="46809027"/>
        <n v="126287"/>
        <n v="76584"/>
        <m/>
      </sharedItems>
    </cacheField>
    <cacheField name="Total Population Female" numFmtId="0">
      <sharedItems containsString="0" containsBlank="1" containsNumber="1" containsInteger="1" minValue="6898" maxValue="95331831" count="106">
        <n v="177710"/>
        <n v="4333583"/>
        <n v="1567057"/>
        <n v="42138631"/>
        <n v="3065705"/>
        <n v="317024"/>
        <n v="669815"/>
        <n v="8250716"/>
        <n v="4853157"/>
        <n v="15266133"/>
        <n v="11841"/>
        <n v="462946"/>
        <n v="49821295"/>
        <n v="3517912"/>
        <n v="1430607"/>
        <n v="474787"/>
        <n v="7735353"/>
        <n v="4121375"/>
        <n v="12712303"/>
        <n v="192721"/>
        <n v="7607894"/>
        <n v="149949"/>
        <n v="24858605"/>
        <n v="8138835"/>
        <n v="92946"/>
        <n v="74324283"/>
        <n v="21007548"/>
        <n v="719405"/>
        <n v="44267586"/>
        <n v="5553709"/>
        <n v="28948432"/>
        <n v="214202"/>
        <n v="73305"/>
        <n v="11856728"/>
        <n v="520347"/>
        <n v="149468"/>
        <n v="3382729"/>
        <n v="682064"/>
        <n v="271789"/>
        <n v="5900640"/>
        <n v="857767"/>
        <n v="422452"/>
        <n v="16057819"/>
        <n v="256300"/>
        <n v="285567"/>
        <n v="30128640"/>
        <n v="1325291"/>
        <n v="474250"/>
        <n v="17378649"/>
        <n v="1177179"/>
        <n v="297878"/>
        <n v="31350"/>
        <n v="13128045"/>
        <n v="2138088"/>
        <n v="35014503"/>
        <n v="30338168"/>
        <n v="14128920"/>
        <n v="54131277"/>
        <n v="12278587"/>
        <n v="3779232"/>
        <n v="1280219"/>
        <n v="17384359"/>
        <n v="3377723"/>
        <n v="1475057"/>
        <n v="9810535"/>
        <n v="2901768"/>
        <n v="541867"/>
        <n v="25408016"/>
        <n v="9606487"/>
        <n v="953853"/>
        <n v="16895450"/>
        <n v="12052982"/>
        <n v="7800615"/>
        <n v="28001"/>
        <n v="64945"/>
        <n v="20762082"/>
        <n v="84809"/>
        <n v="65140"/>
        <n v="635442"/>
        <n v="30017040"/>
        <n v="24114237"/>
        <n v="13103873"/>
        <n v="28118461"/>
        <n v="14020170"/>
        <n v="32997440"/>
        <n v="18539981"/>
        <n v="11588659"/>
        <n v="287507"/>
        <n v="276295"/>
        <n v="443110"/>
        <n v="36009055"/>
        <n v="6898"/>
        <n v="24452"/>
        <n v="1799541"/>
        <n v="9063081"/>
        <n v="8315568"/>
        <n v="95331831"/>
        <n v="18550525"/>
        <n v="17458530"/>
        <n v="4948519"/>
        <n v="200293"/>
        <n v="435149"/>
        <n v="44467088"/>
        <n v="110806"/>
        <n v="66904"/>
        <m/>
      </sharedItems>
    </cacheField>
    <cacheField name="Population in the age group 0-6 Person" numFmtId="0">
      <sharedItems containsString="0" containsBlank="1" containsNumber="1" containsInteger="1" minValue="1815" maxValue="30791331"/>
    </cacheField>
    <cacheField name="Population in the age group 0-6 Male" numFmtId="0">
      <sharedItems containsString="0" containsBlank="1" containsNumber="1" containsInteger="1" minValue="950" maxValue="16185581"/>
    </cacheField>
    <cacheField name="Population in the age group 0-6 Female" numFmtId="0">
      <sharedItems containsString="0" containsBlank="1" containsNumber="1" containsInteger="1" minValue="865" maxValue="14605750"/>
    </cacheField>
    <cacheField name="Literates Population Person" numFmtId="0">
      <sharedItems containsString="0" containsBlank="1" containsNumber="1" containsInteger="1" minValue="11288" maxValue="114397555" count="106">
        <n v="294281"/>
        <n v="4747950"/>
        <n v="2319283"/>
        <n v="50556760"/>
        <n v="4471736"/>
        <n v="568000"/>
        <n v="766005"/>
        <n v="10997657"/>
        <n v="7709480"/>
        <n v="19177977"/>
        <n v="19961"/>
        <n v="785477"/>
        <n v="52504553"/>
        <n v="4614050"/>
        <n v="2266903"/>
        <n v="805438"/>
        <n v="10158442"/>
        <n v="6440546"/>
        <n v="15379922"/>
        <n v="296600"/>
        <n v="12441167"/>
        <n v="223230"/>
        <n v="26471786"/>
        <n v="11803496"/>
        <n v="188406"/>
        <n v="85284680"/>
        <n v="29112875"/>
        <n v="1165487"/>
        <n v="44812152"/>
        <n v="7692401"/>
        <n v="41093358"/>
        <n v="321930"/>
        <n v="123022"/>
        <n v="16598988"/>
        <n v="535902"/>
        <n v="230103"/>
        <n v="5039736"/>
        <n v="896663"/>
        <n v="445771"/>
        <n v="7067233"/>
        <n v="1142564"/>
        <n v="625617"/>
        <n v="18328069"/>
        <n v="363334"/>
        <n v="484841"/>
        <n v="40647322"/>
        <n v="1992773"/>
        <n v="812010"/>
        <n v="28135824"/>
        <n v="1315154"/>
        <n v="469851"/>
        <n v="52553"/>
        <n v="15685436"/>
        <n v="3492541"/>
        <n v="42851169"/>
        <n v="39213779"/>
        <n v="22324502"/>
        <n v="81554290"/>
        <n v="12643078"/>
        <n v="5684991"/>
        <n v="1768181"/>
        <n v="21377915"/>
        <n v="5364680"/>
        <n v="1785005"/>
        <n v="11008956"/>
        <n v="4370966"/>
        <n v="848175"/>
        <n v="28281986"/>
        <n v="14569183"/>
        <n v="1342434"/>
        <n v="21420842"/>
        <n v="19672516"/>
        <n v="12737767"/>
        <n v="43089"/>
        <n v="145317"/>
        <n v="26742595"/>
        <n v="99142"/>
        <n v="124088"/>
        <n v="957309"/>
        <n v="41482761"/>
        <n v="40071529"/>
        <n v="18707137"/>
        <n v="30351065"/>
        <n v="20205695"/>
        <n v="38275282"/>
        <n v="22649176"/>
        <n v="17998146"/>
        <n v="444952"/>
        <n v="431271"/>
        <n v="734216"/>
        <n v="51837507"/>
        <n v="11288"/>
        <n v="41265"/>
        <n v="2804783"/>
        <n v="14549320"/>
        <n v="13586504"/>
        <n v="114397555"/>
        <n v="24502195"/>
        <n v="27335312"/>
        <n v="6880953"/>
        <n v="280882"/>
        <n v="676427"/>
        <n v="61538281"/>
        <n v="178025"/>
        <n v="116256"/>
        <m/>
      </sharedItems>
    </cacheField>
    <cacheField name="Literates Population Male" numFmtId="0">
      <sharedItems containsString="0" containsBlank="1" containsNumber="1" containsInteger="1" minValue="5949" maxValue="68234964"/>
    </cacheField>
    <cacheField name="Literates Population Female" numFmtId="0">
      <sharedItems containsString="0" containsBlank="1" containsNumber="1" containsInteger="1" minValue="5339" maxValue="46162591"/>
    </cacheField>
    <cacheField name="Illiterate Persons" numFmtId="0">
      <sharedItems containsString="0" containsBlank="1" containsNumber="1" containsInteger="1" minValue="2853" maxValue="85414786" count="106">
        <n v="86300"/>
        <n v="4360110"/>
        <n v="1113959"/>
        <n v="34024017"/>
        <n v="1704314"/>
        <n v="120552"/>
        <n v="617722"/>
        <n v="6346535"/>
        <n v="2689666"/>
        <n v="12027599"/>
        <n v="9030"/>
        <n v="240982"/>
        <n v="51594899"/>
        <n v="2422904"/>
        <n v="782435"/>
        <n v="250012"/>
        <n v="6350917"/>
        <n v="2401557"/>
        <n v="10165276"/>
        <n v="122442"/>
        <n v="3927732"/>
        <n v="120479"/>
        <n v="25028566"/>
        <n v="5244589"/>
        <n v="54841"/>
        <n v="70032598"/>
        <n v="15382188"/>
        <n v="293058"/>
        <n v="47529284"/>
        <n v="4065615"/>
        <n v="19346334"/>
        <n v="135069"/>
        <n v="30556"/>
        <n v="8752474"/>
        <n v="530456"/>
        <n v="87266"/>
        <n v="1824866"/>
        <n v="510873"/>
        <n v="125195"/>
        <n v="5474069"/>
        <n v="593672"/>
        <n v="208537"/>
        <n v="14660065"/>
        <n v="162101"/>
        <n v="86930"/>
        <n v="20447975"/>
        <n v="719691"/>
        <n v="149443"/>
        <n v="5270237"/>
        <n v="1056285"/>
        <n v="125599"/>
        <n v="11920"/>
        <n v="11121598"/>
        <n v="906001"/>
        <n v="29775640"/>
        <n v="22969334"/>
        <n v="6768500"/>
        <n v="30820043"/>
        <n v="12411995"/>
        <n v="2248070"/>
        <n v="802209"/>
        <n v="13592647"/>
        <n v="1638976"/>
        <n v="1181884"/>
        <n v="8599005"/>
        <n v="1566271"/>
        <n v="249031"/>
        <n v="24275418"/>
        <n v="5500222"/>
        <n v="636068"/>
        <n v="13273767"/>
        <n v="6072567"/>
        <n v="4050174"/>
        <n v="17307"/>
        <n v="37534"/>
        <n v="15231623"/>
        <n v="83972"/>
        <n v="36507"/>
        <n v="290644"/>
        <n v="20073313"/>
        <n v="10746730"/>
        <n v="9036201"/>
        <n v="26010637"/>
        <n v="8013380"/>
        <n v="30273155"/>
        <n v="14820159"/>
        <n v="5627816"/>
        <n v="165625"/>
        <n v="120460"/>
        <n v="172598"/>
        <n v="20309523"/>
        <n v="2853"/>
        <n v="9067"/>
        <n v="869134"/>
        <n v="2921815"/>
        <n v="2348422"/>
        <n v="85414786"/>
        <n v="12727395"/>
        <n v="7582128"/>
        <n v="3205339"/>
        <n v="114318"/>
        <n v="176326"/>
        <n v="29737834"/>
        <n v="59068"/>
        <n v="27232"/>
        <m/>
      </sharedItems>
    </cacheField>
    <cacheField name="Illiterate Male" numFmtId="0">
      <sharedItems containsString="0" containsBlank="1" containsNumber="1" containsInteger="1" minValue="1294" maxValue="36245546" count="106">
        <n v="38494"/>
        <n v="1882728"/>
        <n v="493263"/>
        <n v="14190903"/>
        <n v="672524"/>
        <n v="56759"/>
        <n v="274044"/>
        <n v="2934669"/>
        <n v="1268740"/>
        <n v="5370804"/>
        <n v="4398"/>
        <n v="110919"/>
        <n v="22670134"/>
        <n v="922871"/>
        <n v="351194"/>
        <n v="115317"/>
        <n v="2633907"/>
        <n v="1066760"/>
        <n v="4025002"/>
        <n v="51994"/>
        <n v="1740476"/>
        <n v="51239"/>
        <n v="9737158"/>
        <n v="2125427"/>
        <n v="25658"/>
        <n v="29199307"/>
        <n v="7046239"/>
        <n v="123317"/>
        <n v="20832020"/>
        <n v="1838114"/>
        <n v="8016387"/>
        <n v="58552"/>
        <n v="13249"/>
        <n v="3700667"/>
        <n v="236621"/>
        <n v="37423"/>
        <n v="729283"/>
        <n v="241451"/>
        <n v="59241"/>
        <n v="2375991"/>
        <n v="248178"/>
        <n v="81978"/>
        <n v="6047796"/>
        <n v="73735"/>
        <n v="43075"/>
        <n v="8458186"/>
        <n v="305670"/>
        <n v="67337"/>
        <n v="2322509"/>
        <n v="518624"/>
        <n v="59329"/>
        <n v="5100"/>
        <n v="4972796"/>
        <n v="398008"/>
        <n v="12437978"/>
        <n v="9996748"/>
        <n v="2993469"/>
        <n v="12985472"/>
        <n v="5093755"/>
        <n v="954041"/>
        <n v="330156"/>
        <n v="5431651"/>
        <n v="690804"/>
        <n v="577953"/>
        <n v="3394414"/>
        <n v="630588"/>
        <n v="116810"/>
        <n v="10094406"/>
        <n v="2343572"/>
        <n v="300692"/>
        <n v="5331516"/>
        <n v="2684871"/>
        <n v="1792470"/>
        <n v="6866"/>
        <n v="18792"/>
        <n v="6122455"/>
        <n v="34255"/>
        <n v="16984"/>
        <n v="115133"/>
        <n v="8147559"/>
        <n v="4837913"/>
        <n v="4203409"/>
        <n v="10847641"/>
        <n v="3343262"/>
        <n v="11862585"/>
        <n v="6035917"/>
        <n v="2422269"/>
        <n v="71801"/>
        <n v="48293"/>
        <n v="75024"/>
        <n v="8097484"/>
        <n v="1294"/>
        <n v="3806"/>
        <n v="373007"/>
        <n v="1275624"/>
        <n v="1046885"/>
        <n v="36245546"/>
        <n v="5013226"/>
        <n v="3084258"/>
        <n v="1274065"/>
        <n v="44417"/>
        <n v="70716"/>
        <n v="12990217"/>
        <n v="26327"/>
        <n v="12167"/>
        <m/>
      </sharedItems>
    </cacheField>
    <cacheField name="Illiterate Female" numFmtId="0">
      <sharedItems containsString="0" containsBlank="1" containsNumber="1" containsInteger="1" minValue="1559" maxValue="49169240"/>
    </cacheField>
    <cacheField name="ADULT POPULATION%" numFmtId="0">
      <sharedItems containsString="0" containsBlank="1" containsNumber="1" minValue="1.1678524900674377E-5" maxValue="0.16501756593101902"/>
    </cacheField>
    <cacheField name="INFANT POPULATION %" numFmtId="10">
      <sharedItems containsString="0" containsBlank="1" containsNumber="1" minValue="1.1079259410292592E-5" maxValue="0.1879587568799912"/>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5">
  <r>
    <x v="0"/>
    <x v="0"/>
    <x v="0"/>
    <n v="380581"/>
    <n v="202871"/>
    <n v="177710"/>
    <n v="40878"/>
    <n v="20770"/>
    <n v="20108"/>
    <n v="294281"/>
    <n v="164377"/>
    <n v="129904"/>
    <n v="86300"/>
    <n v="38494"/>
    <n v="47806"/>
    <n v="3.1430766460812922E-4"/>
    <n v="2.4953055987544936E-4"/>
  </r>
  <r>
    <x v="1"/>
    <x v="1"/>
    <x v="1"/>
    <n v="9108060"/>
    <n v="4774477"/>
    <n v="4333583"/>
    <n v="1593008"/>
    <n v="854141"/>
    <n v="738867"/>
    <n v="4747950"/>
    <n v="2891749"/>
    <n v="1856201"/>
    <n v="4360110"/>
    <n v="1882728"/>
    <n v="2477382"/>
    <n v="7.5220073196263539E-3"/>
    <n v="9.7241591595985562E-3"/>
  </r>
  <r>
    <x v="1"/>
    <x v="1"/>
    <x v="2"/>
    <n v="3433242"/>
    <n v="1866185"/>
    <n v="1567057"/>
    <n v="425897"/>
    <n v="230214"/>
    <n v="195683"/>
    <n v="2319283"/>
    <n v="1372922"/>
    <n v="946361"/>
    <n v="1113959"/>
    <n v="493263"/>
    <n v="620696"/>
    <n v="2.8353866195489075E-3"/>
    <n v="2.5997924766200465E-3"/>
  </r>
  <r>
    <x v="1"/>
    <x v="2"/>
    <x v="0"/>
    <n v="84580777"/>
    <n v="42442146"/>
    <n v="42138631"/>
    <n v="9142802"/>
    <n v="4714950"/>
    <n v="4427852"/>
    <n v="50556760"/>
    <n v="28251243"/>
    <n v="22305517"/>
    <n v="34024017"/>
    <n v="14190903"/>
    <n v="19833114"/>
    <n v="6.9852111612537071E-2"/>
    <n v="5.5810179115670482E-2"/>
  </r>
  <r>
    <x v="1"/>
    <x v="3"/>
    <x v="1"/>
    <n v="6176050"/>
    <n v="3110345"/>
    <n v="3065705"/>
    <n v="712822"/>
    <n v="372854"/>
    <n v="339968"/>
    <n v="4471736"/>
    <n v="2437821"/>
    <n v="2033915"/>
    <n v="1704314"/>
    <n v="672524"/>
    <n v="1031790"/>
    <n v="5.1005695292277763E-3"/>
    <n v="4.3512616260956392E-3"/>
  </r>
  <r>
    <x v="1"/>
    <x v="3"/>
    <x v="2"/>
    <n v="688552"/>
    <n v="371528"/>
    <n v="317024"/>
    <n v="65076"/>
    <n v="34605"/>
    <n v="30471"/>
    <n v="568000"/>
    <n v="314769"/>
    <n v="253231"/>
    <n v="120552"/>
    <n v="56759"/>
    <n v="63793"/>
    <n v="5.6864943620742127E-4"/>
    <n v="3.9724181012903618E-4"/>
  </r>
  <r>
    <x v="1"/>
    <x v="4"/>
    <x v="0"/>
    <n v="1383727"/>
    <n v="713912"/>
    <n v="669815"/>
    <n v="212188"/>
    <n v="107624"/>
    <n v="104564"/>
    <n v="766005"/>
    <n v="439868"/>
    <n v="326137"/>
    <n v="617722"/>
    <n v="274044"/>
    <n v="343678"/>
    <n v="1.1427685612923734E-3"/>
    <n v="1.2952539370529831E-3"/>
  </r>
  <r>
    <x v="1"/>
    <x v="5"/>
    <x v="1"/>
    <n v="17344192"/>
    <n v="9093476"/>
    <n v="8250716"/>
    <n v="1945502"/>
    <n v="1055297"/>
    <n v="890205"/>
    <n v="10997657"/>
    <n v="6158807"/>
    <n v="4838850"/>
    <n v="6346535"/>
    <n v="2934669"/>
    <n v="3411866"/>
    <n v="1.4323921798605284E-2"/>
    <n v="1.187587952685568E-2"/>
  </r>
  <r>
    <x v="1"/>
    <x v="5"/>
    <x v="2"/>
    <n v="10399146"/>
    <n v="5545989"/>
    <n v="4853157"/>
    <n v="1130717"/>
    <n v="610697"/>
    <n v="520020"/>
    <n v="7709480"/>
    <n v="4277249"/>
    <n v="3432231"/>
    <n v="2689666"/>
    <n v="1268740"/>
    <n v="1420926"/>
    <n v="8.5882671315146274E-3"/>
    <n v="6.9022076929078835E-3"/>
  </r>
  <r>
    <x v="1"/>
    <x v="6"/>
    <x v="0"/>
    <n v="31205576"/>
    <n v="15939443"/>
    <n v="15266133"/>
    <n v="4638130"/>
    <n v="2363485"/>
    <n v="2274645"/>
    <n v="19177977"/>
    <n v="10568639"/>
    <n v="8609338"/>
    <n v="12027599"/>
    <n v="5370804"/>
    <n v="6656795"/>
    <n v="2.5771522265461193E-2"/>
    <n v="2.8312421734799108E-2"/>
  </r>
  <r>
    <x v="1"/>
    <x v="7"/>
    <x v="1"/>
    <n v="28991"/>
    <n v="17150"/>
    <n v="11841"/>
    <n v="4270"/>
    <n v="2282"/>
    <n v="1988"/>
    <n v="19961"/>
    <n v="12752"/>
    <n v="7209"/>
    <n v="9030"/>
    <n v="4398"/>
    <n v="4632"/>
    <n v="2.3942586478710901E-5"/>
    <n v="2.6065254921184224E-5"/>
  </r>
  <r>
    <x v="1"/>
    <x v="7"/>
    <x v="2"/>
    <n v="1026459"/>
    <n v="563513"/>
    <n v="462946"/>
    <n v="115164"/>
    <n v="61254"/>
    <n v="53910"/>
    <n v="785477"/>
    <n v="452594"/>
    <n v="332883"/>
    <n v="240982"/>
    <n v="110919"/>
    <n v="130063"/>
    <n v="8.4771423456766288E-4"/>
    <n v="7.0299274420216858E-4"/>
  </r>
  <r>
    <x v="1"/>
    <x v="8"/>
    <x v="0"/>
    <n v="104099452"/>
    <n v="54278157"/>
    <n v="49821295"/>
    <n v="19133964"/>
    <n v="9887239"/>
    <n v="9246725"/>
    <n v="52504553"/>
    <n v="31608023"/>
    <n v="20896530"/>
    <n v="51594899"/>
    <n v="22670134"/>
    <n v="28924765"/>
    <n v="8.59718578833574E-2"/>
    <n v="0.11679898110369129"/>
  </r>
  <r>
    <x v="1"/>
    <x v="9"/>
    <x v="1"/>
    <n v="7036954"/>
    <n v="3519042"/>
    <n v="3517912"/>
    <n v="990776"/>
    <n v="521792"/>
    <n v="468984"/>
    <n v="4614050"/>
    <n v="2596171"/>
    <n v="2017879"/>
    <n v="2422904"/>
    <n v="922871"/>
    <n v="1500033"/>
    <n v="5.8115580591118141E-3"/>
    <n v="6.0479693231361171E-3"/>
  </r>
  <r>
    <x v="1"/>
    <x v="9"/>
    <x v="2"/>
    <n v="3049338"/>
    <n v="1618731"/>
    <n v="1430607"/>
    <n v="365038"/>
    <n v="195407"/>
    <n v="169631"/>
    <n v="2266903"/>
    <n v="1267537"/>
    <n v="999366"/>
    <n v="782435"/>
    <n v="351194"/>
    <n v="431241"/>
    <n v="2.5183346130805886E-3"/>
    <n v="2.2282923948288634E-3"/>
  </r>
  <r>
    <x v="1"/>
    <x v="7"/>
    <x v="0"/>
    <n v="1055450"/>
    <n v="580663"/>
    <n v="474787"/>
    <n v="119434"/>
    <n v="63536"/>
    <n v="55898"/>
    <n v="805438"/>
    <n v="465346"/>
    <n v="340092"/>
    <n v="250012"/>
    <n v="115317"/>
    <n v="134695"/>
    <n v="8.7165682104637374E-4"/>
    <n v="7.2905799912335281E-4"/>
  </r>
  <r>
    <x v="1"/>
    <x v="10"/>
    <x v="1"/>
    <n v="16509359"/>
    <n v="8774006"/>
    <n v="7735353"/>
    <n v="2285112"/>
    <n v="1245090"/>
    <n v="1040022"/>
    <n v="10158442"/>
    <n v="6140099"/>
    <n v="4018343"/>
    <n v="6350917"/>
    <n v="2633907"/>
    <n v="3717010"/>
    <n v="1.3634464336020977E-2"/>
    <n v="1.3948952412987617E-2"/>
  </r>
  <r>
    <x v="1"/>
    <x v="10"/>
    <x v="2"/>
    <n v="8842103"/>
    <n v="4720728"/>
    <n v="4121375"/>
    <n v="1095609"/>
    <n v="598019"/>
    <n v="497590"/>
    <n v="6440546"/>
    <n v="3653968"/>
    <n v="2786578"/>
    <n v="2401557"/>
    <n v="1066760"/>
    <n v="1334797"/>
    <n v="7.3023633448714804E-3"/>
    <n v="6.687898800689397E-3"/>
  </r>
  <r>
    <x v="0"/>
    <x v="11"/>
    <x v="0"/>
    <n v="25545198"/>
    <n v="12832895"/>
    <n v="12712303"/>
    <n v="3661689"/>
    <n v="1859935"/>
    <n v="1801754"/>
    <n v="15379922"/>
    <n v="8807893"/>
    <n v="6572029"/>
    <n v="10165276"/>
    <n v="4025002"/>
    <n v="6140274"/>
    <n v="2.1096827023241446E-2"/>
    <n v="2.2351957196041251E-2"/>
  </r>
  <r>
    <x v="0"/>
    <x v="12"/>
    <x v="1"/>
    <n v="419042"/>
    <n v="226321"/>
    <n v="192721"/>
    <n v="56716"/>
    <n v="31259"/>
    <n v="25457"/>
    <n v="296600"/>
    <n v="174327"/>
    <n v="122273"/>
    <n v="122442"/>
    <n v="51994"/>
    <n v="70448"/>
    <n v="3.4607117116387755E-4"/>
    <n v="3.4621006981496122E-4"/>
  </r>
  <r>
    <x v="0"/>
    <x v="12"/>
    <x v="2"/>
    <n v="16368899"/>
    <n v="8761005"/>
    <n v="7607894"/>
    <n v="1955738"/>
    <n v="1044181"/>
    <n v="911557"/>
    <n v="12441167"/>
    <n v="7020529"/>
    <n v="5420638"/>
    <n v="3927732"/>
    <n v="1740476"/>
    <n v="2187256"/>
    <n v="1.3518463656610134E-2"/>
    <n v="1.1938362887364636E-2"/>
  </r>
  <r>
    <x v="0"/>
    <x v="13"/>
    <x v="0"/>
    <n v="343709"/>
    <n v="193760"/>
    <n v="149949"/>
    <n v="50895"/>
    <n v="26431"/>
    <n v="24464"/>
    <n v="223230"/>
    <n v="142521"/>
    <n v="80709"/>
    <n v="120479"/>
    <n v="51239"/>
    <n v="69240"/>
    <n v="2.8385645393436739E-4"/>
    <n v="3.1067708412498154E-4"/>
  </r>
  <r>
    <x v="1"/>
    <x v="14"/>
    <x v="1"/>
    <n v="51500352"/>
    <n v="26641747"/>
    <n v="24858605"/>
    <n v="8414883"/>
    <n v="4446599"/>
    <n v="3968284"/>
    <n v="26471786"/>
    <n v="16904589"/>
    <n v="9567197"/>
    <n v="25028566"/>
    <n v="9737158"/>
    <n v="15291408"/>
    <n v="4.2532221428859027E-2"/>
    <n v="5.1366761247526808E-2"/>
  </r>
  <r>
    <x v="1"/>
    <x v="14"/>
    <x v="2"/>
    <n v="17048085"/>
    <n v="8909250"/>
    <n v="8138835"/>
    <n v="2234621"/>
    <n v="1192577"/>
    <n v="1042044"/>
    <n v="11803496"/>
    <n v="6783823"/>
    <n v="5019673"/>
    <n v="5244589"/>
    <n v="2125427"/>
    <n v="3119162"/>
    <n v="1.40793780624647E-2"/>
    <n v="1.3640741456026138E-2"/>
  </r>
  <r>
    <x v="0"/>
    <x v="15"/>
    <x v="0"/>
    <n v="243247"/>
    <n v="150301"/>
    <n v="92946"/>
    <n v="26934"/>
    <n v="14144"/>
    <n v="12790"/>
    <n v="188406"/>
    <n v="124643"/>
    <n v="63763"/>
    <n v="54841"/>
    <n v="25658"/>
    <n v="29183"/>
    <n v="2.008886320991684E-4"/>
    <n v="1.6441254708364774E-4"/>
  </r>
  <r>
    <x v="1"/>
    <x v="16"/>
    <x v="1"/>
    <n v="155317278"/>
    <n v="80992995"/>
    <n v="74324283"/>
    <n v="25040583"/>
    <n v="13135595"/>
    <n v="11904988"/>
    <n v="85284680"/>
    <n v="51793688"/>
    <n v="33490992"/>
    <n v="70032598"/>
    <n v="29199307"/>
    <n v="40833291"/>
    <n v="0.12827075161784632"/>
    <n v="0.1528546087283541"/>
  </r>
  <r>
    <x v="1"/>
    <x v="16"/>
    <x v="2"/>
    <n v="44495063"/>
    <n v="23487515"/>
    <n v="21007548"/>
    <n v="5750748"/>
    <n v="3049986"/>
    <n v="2700762"/>
    <n v="29112875"/>
    <n v="16441276"/>
    <n v="12671599"/>
    <n v="15382188"/>
    <n v="7046239"/>
    <n v="8335949"/>
    <n v="3.6746814313172699E-2"/>
    <n v="3.510414815163708E-2"/>
  </r>
  <r>
    <x v="1"/>
    <x v="17"/>
    <x v="0"/>
    <n v="1458545"/>
    <n v="739140"/>
    <n v="719405"/>
    <n v="144611"/>
    <n v="74460"/>
    <n v="70151"/>
    <n v="1165487"/>
    <n v="615823"/>
    <n v="549664"/>
    <n v="293058"/>
    <n v="123317"/>
    <n v="169741"/>
    <n v="1.204557959214632E-3"/>
    <n v="8.8274533475582483E-4"/>
  </r>
  <r>
    <x v="1"/>
    <x v="8"/>
    <x v="1"/>
    <n v="92341436"/>
    <n v="48073850"/>
    <n v="44267586"/>
    <n v="17383701"/>
    <n v="8971671"/>
    <n v="8412030"/>
    <n v="44812152"/>
    <n v="27241830"/>
    <n v="17570322"/>
    <n v="47529284"/>
    <n v="20832020"/>
    <n v="26697264"/>
    <n v="7.6261350660492846E-2"/>
    <n v="0.10611489415424945"/>
  </r>
  <r>
    <x v="1"/>
    <x v="8"/>
    <x v="2"/>
    <n v="11758016"/>
    <n v="6204307"/>
    <n v="5553709"/>
    <n v="1750263"/>
    <n v="915568"/>
    <n v="834695"/>
    <n v="7692401"/>
    <n v="4366193"/>
    <n v="3326208"/>
    <n v="4065615"/>
    <n v="1838114"/>
    <n v="2227501"/>
    <n v="9.7105072228645603E-3"/>
    <n v="1.0684086949441842E-2"/>
  </r>
  <r>
    <x v="1"/>
    <x v="18"/>
    <x v="0"/>
    <n v="60439692"/>
    <n v="31491260"/>
    <n v="28948432"/>
    <n v="7777262"/>
    <n v="4115384"/>
    <n v="3661878"/>
    <n v="41093358"/>
    <n v="23474873"/>
    <n v="17618485"/>
    <n v="19346334"/>
    <n v="8016387"/>
    <n v="11329947"/>
    <n v="4.9914889188253299E-2"/>
    <n v="4.7474547217526711E-2"/>
  </r>
  <r>
    <x v="1"/>
    <x v="19"/>
    <x v="1"/>
    <n v="456999"/>
    <n v="242797"/>
    <n v="214202"/>
    <n v="49218"/>
    <n v="25061"/>
    <n v="24157"/>
    <n v="321930"/>
    <n v="184245"/>
    <n v="137685"/>
    <n v="135069"/>
    <n v="58552"/>
    <n v="76517"/>
    <n v="3.7741844290243193E-4"/>
    <n v="3.0044021468638061E-4"/>
  </r>
  <r>
    <x v="1"/>
    <x v="19"/>
    <x v="2"/>
    <n v="153578"/>
    <n v="80273"/>
    <n v="73305"/>
    <n v="14893"/>
    <n v="7700"/>
    <n v="7193"/>
    <n v="123022"/>
    <n v="67024"/>
    <n v="55998"/>
    <n v="30556"/>
    <n v="13249"/>
    <n v="17307"/>
    <n v="1.2683434673614098E-4"/>
    <n v="9.0910969915971115E-5"/>
  </r>
  <r>
    <x v="1"/>
    <x v="10"/>
    <x v="0"/>
    <n v="25351462"/>
    <n v="13494734"/>
    <n v="11856728"/>
    <n v="3380721"/>
    <n v="1843109"/>
    <n v="1537612"/>
    <n v="16598988"/>
    <n v="9794067"/>
    <n v="6804921"/>
    <n v="8752474"/>
    <n v="3700667"/>
    <n v="5051807"/>
    <n v="2.0936827680892459E-2"/>
    <n v="2.0636851213677015E-2"/>
  </r>
  <r>
    <x v="1"/>
    <x v="4"/>
    <x v="1"/>
    <n v="1066358"/>
    <n v="546011"/>
    <n v="520347"/>
    <n v="172289"/>
    <n v="87241"/>
    <n v="85048"/>
    <n v="535902"/>
    <n v="309390"/>
    <n v="226512"/>
    <n v="530456"/>
    <n v="236621"/>
    <n v="293835"/>
    <n v="8.8066533173278608E-4"/>
    <n v="1.0516994625564189E-3"/>
  </r>
  <r>
    <x v="1"/>
    <x v="4"/>
    <x v="2"/>
    <n v="317369"/>
    <n v="167901"/>
    <n v="149468"/>
    <n v="39899"/>
    <n v="20383"/>
    <n v="19516"/>
    <n v="230103"/>
    <n v="130478"/>
    <n v="99625"/>
    <n v="87266"/>
    <n v="37423"/>
    <n v="49843"/>
    <n v="2.6210322955958745E-4"/>
    <n v="2.4355447449656424E-4"/>
  </r>
  <r>
    <x v="1"/>
    <x v="3"/>
    <x v="0"/>
    <n v="6864602"/>
    <n v="3481873"/>
    <n v="3382729"/>
    <n v="777898"/>
    <n v="407459"/>
    <n v="370439"/>
    <n v="5039736"/>
    <n v="2752590"/>
    <n v="2287146"/>
    <n v="1824866"/>
    <n v="729283"/>
    <n v="1095583"/>
    <n v="5.6692189654351972E-3"/>
    <n v="4.7485034362246756E-3"/>
  </r>
  <r>
    <x v="1"/>
    <x v="20"/>
    <x v="1"/>
    <n v="1407536"/>
    <n v="725472"/>
    <n v="682064"/>
    <n v="217482"/>
    <n v="112483"/>
    <n v="104999"/>
    <n v="896663"/>
    <n v="484021"/>
    <n v="412642"/>
    <n v="510873"/>
    <n v="241451"/>
    <n v="269422"/>
    <n v="1.1624315270911257E-3"/>
    <n v="1.3275699697351258E-3"/>
  </r>
  <r>
    <x v="1"/>
    <x v="20"/>
    <x v="2"/>
    <n v="570966"/>
    <n v="299177"/>
    <n v="271789"/>
    <n v="73589"/>
    <n v="37302"/>
    <n v="36287"/>
    <n v="445771"/>
    <n v="239936"/>
    <n v="205835"/>
    <n v="125195"/>
    <n v="59241"/>
    <n v="65954"/>
    <n v="4.7153954094041766E-4"/>
    <n v="4.4920750454216063E-4"/>
  </r>
  <r>
    <x v="1"/>
    <x v="1"/>
    <x v="0"/>
    <n v="12541302"/>
    <n v="6640662"/>
    <n v="5900640"/>
    <n v="2018905"/>
    <n v="1084355"/>
    <n v="934550"/>
    <n v="7067233"/>
    <n v="4264671"/>
    <n v="2802562"/>
    <n v="5474069"/>
    <n v="2375991"/>
    <n v="3098078"/>
    <n v="1.0357393939175261E-2"/>
    <n v="1.2323951636218603E-2"/>
  </r>
  <r>
    <x v="1"/>
    <x v="21"/>
    <x v="1"/>
    <n v="1736236"/>
    <n v="878469"/>
    <n v="857767"/>
    <n v="236843"/>
    <n v="122659"/>
    <n v="114184"/>
    <n v="1142564"/>
    <n v="630291"/>
    <n v="512273"/>
    <n v="593672"/>
    <n v="248178"/>
    <n v="345494"/>
    <n v="1.4338926072729847E-3"/>
    <n v="1.4457548410534041E-3"/>
  </r>
  <r>
    <x v="1"/>
    <x v="21"/>
    <x v="2"/>
    <n v="834154"/>
    <n v="411702"/>
    <n v="422452"/>
    <n v="101411"/>
    <n v="52041"/>
    <n v="49370"/>
    <n v="625617"/>
    <n v="329724"/>
    <n v="295893"/>
    <n v="208537"/>
    <n v="81978"/>
    <n v="126559"/>
    <n v="6.8889670178892118E-4"/>
    <n v="6.1904064796538952E-4"/>
  </r>
  <r>
    <x v="1"/>
    <x v="22"/>
    <x v="0"/>
    <n v="32988134"/>
    <n v="16930315"/>
    <n v="16057819"/>
    <n v="5389495"/>
    <n v="2767147"/>
    <n v="2622348"/>
    <n v="18328069"/>
    <n v="10882519"/>
    <n v="7445550"/>
    <n v="14660065"/>
    <n v="6047796"/>
    <n v="8612269"/>
    <n v="2.7243670486230324E-2"/>
    <n v="3.2898960438278169E-2"/>
  </r>
  <r>
    <x v="1"/>
    <x v="23"/>
    <x v="1"/>
    <n v="525435"/>
    <n v="269135"/>
    <n v="256300"/>
    <n v="93384"/>
    <n v="47489"/>
    <n v="45895"/>
    <n v="363334"/>
    <n v="195400"/>
    <n v="167934"/>
    <n v="162101"/>
    <n v="73735"/>
    <n v="88366"/>
    <n v="4.339371848656984E-4"/>
    <n v="5.7004163127865747E-4"/>
  </r>
  <r>
    <x v="1"/>
    <x v="23"/>
    <x v="2"/>
    <n v="571771"/>
    <n v="286204"/>
    <n v="285567"/>
    <n v="75147"/>
    <n v="38072"/>
    <n v="37075"/>
    <n v="484841"/>
    <n v="243129"/>
    <n v="241712"/>
    <n v="86930"/>
    <n v="43075"/>
    <n v="43855"/>
    <n v="4.7220436044010245E-4"/>
    <n v="4.5871796523705639E-4"/>
  </r>
  <r>
    <x v="1"/>
    <x v="24"/>
    <x v="0"/>
    <n v="61095297"/>
    <n v="30966657"/>
    <n v="30128640"/>
    <n v="7161033"/>
    <n v="3675291"/>
    <n v="3485742"/>
    <n v="40647322"/>
    <n v="22508471"/>
    <n v="18138851"/>
    <n v="20447975"/>
    <n v="8458186"/>
    <n v="11989789"/>
    <n v="5.0456328925012131E-2"/>
    <n v="4.371291584168914E-2"/>
  </r>
  <r>
    <x v="1"/>
    <x v="25"/>
    <x v="1"/>
    <n v="2712464"/>
    <n v="1387173"/>
    <n v="1325291"/>
    <n v="365309"/>
    <n v="186400"/>
    <n v="178909"/>
    <n v="1992773"/>
    <n v="1081503"/>
    <n v="911270"/>
    <n v="719691"/>
    <n v="305670"/>
    <n v="414021"/>
    <n v="2.2401229309230481E-3"/>
    <n v="2.2299466533964606E-3"/>
  </r>
  <r>
    <x v="1"/>
    <x v="25"/>
    <x v="2"/>
    <n v="961453"/>
    <n v="487203"/>
    <n v="474250"/>
    <n v="92705"/>
    <n v="47608"/>
    <n v="45097"/>
    <n v="812010"/>
    <n v="419866"/>
    <n v="392144"/>
    <n v="149443"/>
    <n v="67337"/>
    <n v="82106"/>
    <n v="7.9402820177696635E-4"/>
    <n v="5.6589682844692822E-4"/>
  </r>
  <r>
    <x v="1"/>
    <x v="26"/>
    <x v="0"/>
    <n v="33406061"/>
    <n v="16027412"/>
    <n v="17378649"/>
    <n v="3472955"/>
    <n v="1768244"/>
    <n v="1704711"/>
    <n v="28135824"/>
    <n v="13704903"/>
    <n v="14430921"/>
    <n v="5270237"/>
    <n v="2322509"/>
    <n v="2947728"/>
    <n v="2.7588820820447436E-2"/>
    <n v="2.1199872928524908E-2"/>
  </r>
  <r>
    <x v="1"/>
    <x v="27"/>
    <x v="1"/>
    <n v="2371439"/>
    <n v="1194260"/>
    <n v="1177179"/>
    <n v="490592"/>
    <n v="248751"/>
    <n v="241841"/>
    <n v="1315154"/>
    <n v="675636"/>
    <n v="639518"/>
    <n v="1056285"/>
    <n v="518624"/>
    <n v="537661"/>
    <n v="1.9584830925627851E-3"/>
    <n v="2.9947085579141944E-3"/>
  </r>
  <r>
    <x v="1"/>
    <x v="27"/>
    <x v="2"/>
    <n v="595450"/>
    <n v="297572"/>
    <n v="297878"/>
    <n v="77944"/>
    <n v="39895"/>
    <n v="38049"/>
    <n v="469851"/>
    <n v="238243"/>
    <n v="231608"/>
    <n v="125599"/>
    <n v="59329"/>
    <n v="66270"/>
    <n v="4.9175996408362622E-4"/>
    <n v="4.7579162285170564E-4"/>
  </r>
  <r>
    <x v="0"/>
    <x v="28"/>
    <x v="0"/>
    <n v="64473"/>
    <n v="33123"/>
    <n v="31350"/>
    <n v="7255"/>
    <n v="3797"/>
    <n v="3458"/>
    <n v="52553"/>
    <n v="28023"/>
    <n v="24530"/>
    <n v="11920"/>
    <n v="5100"/>
    <n v="6820"/>
    <n v="5.324584795425918E-5"/>
    <n v="4.4286516265384436E-5"/>
  </r>
  <r>
    <x v="1"/>
    <x v="6"/>
    <x v="1"/>
    <n v="26807034"/>
    <n v="13678989"/>
    <n v="13128045"/>
    <n v="4187323"/>
    <n v="2131586"/>
    <n v="2055737"/>
    <n v="15685436"/>
    <n v="8706193"/>
    <n v="6979243"/>
    <n v="11121598"/>
    <n v="4972796"/>
    <n v="6148802"/>
    <n v="2.2138930350203284E-2"/>
    <n v="2.5560571764013558E-2"/>
  </r>
  <r>
    <x v="1"/>
    <x v="6"/>
    <x v="2"/>
    <n v="4398542"/>
    <n v="2260454"/>
    <n v="2138088"/>
    <n v="450807"/>
    <n v="231899"/>
    <n v="218908"/>
    <n v="3492541"/>
    <n v="1862446"/>
    <n v="1630095"/>
    <n v="906001"/>
    <n v="398008"/>
    <n v="507993"/>
    <n v="3.6325919152579078E-3"/>
    <n v="2.7518499707855494E-3"/>
  </r>
  <r>
    <x v="1"/>
    <x v="29"/>
    <x v="0"/>
    <n v="72626809"/>
    <n v="37612306"/>
    <n v="35014503"/>
    <n v="10809395"/>
    <n v="5636172"/>
    <n v="5173223"/>
    <n v="42851169"/>
    <n v="25174328"/>
    <n v="17676841"/>
    <n v="29775640"/>
    <n v="12437978"/>
    <n v="17337662"/>
    <n v="5.9979774935508233E-2"/>
    <n v="6.5983521362710573E-2"/>
  </r>
  <r>
    <x v="1"/>
    <x v="30"/>
    <x v="1"/>
    <n v="62183113"/>
    <n v="31844945"/>
    <n v="30338168"/>
    <n v="7820710"/>
    <n v="3992655"/>
    <n v="3828055"/>
    <n v="39213779"/>
    <n v="21848197"/>
    <n v="17365582"/>
    <n v="22969334"/>
    <n v="9996748"/>
    <n v="12972586"/>
    <n v="5.13547156192595E-2"/>
    <n v="4.773976576455613E-2"/>
  </r>
  <r>
    <x v="1"/>
    <x v="30"/>
    <x v="2"/>
    <n v="29093002"/>
    <n v="14964082"/>
    <n v="14128920"/>
    <n v="2760756"/>
    <n v="1417741"/>
    <n v="1343015"/>
    <n v="22324502"/>
    <n v="11970613"/>
    <n v="10353889"/>
    <n v="6768500"/>
    <n v="2993469"/>
    <n v="3775031"/>
    <n v="2.4026826129154192E-2"/>
    <n v="1.6852414265852194E-2"/>
  </r>
  <r>
    <x v="1"/>
    <x v="31"/>
    <x v="0"/>
    <n v="112374333"/>
    <n v="58243056"/>
    <n v="54131277"/>
    <n v="13326517"/>
    <n v="7035391"/>
    <n v="6291126"/>
    <n v="81554290"/>
    <n v="45257584"/>
    <n v="36296706"/>
    <n v="30820043"/>
    <n v="12985472"/>
    <n v="17834571"/>
    <n v="9.2805773717359055E-2"/>
    <n v="8.1348726654916909E-2"/>
  </r>
  <r>
    <x v="1"/>
    <x v="22"/>
    <x v="1"/>
    <n v="25055073"/>
    <n v="12776486"/>
    <n v="12278587"/>
    <n v="4367507"/>
    <n v="2231494"/>
    <n v="2136013"/>
    <n v="12643078"/>
    <n v="7682731"/>
    <n v="4960347"/>
    <n v="12411995"/>
    <n v="5093755"/>
    <n v="7318240"/>
    <n v="2.06920510514613E-2"/>
    <n v="2.6660464478935959E-2"/>
  </r>
  <r>
    <x v="1"/>
    <x v="22"/>
    <x v="2"/>
    <n v="7933061"/>
    <n v="4153829"/>
    <n v="3779232"/>
    <n v="1021988"/>
    <n v="535653"/>
    <n v="486335"/>
    <n v="5684991"/>
    <n v="3199788"/>
    <n v="2485203"/>
    <n v="2248070"/>
    <n v="954041"/>
    <n v="1294029"/>
    <n v="6.5516194347690244E-3"/>
    <n v="6.2384959593422065E-3"/>
  </r>
  <r>
    <x v="1"/>
    <x v="21"/>
    <x v="0"/>
    <n v="2570390"/>
    <n v="1290171"/>
    <n v="1280219"/>
    <n v="338254"/>
    <n v="174700"/>
    <n v="163554"/>
    <n v="1768181"/>
    <n v="960015"/>
    <n v="808166"/>
    <n v="802209"/>
    <n v="330156"/>
    <n v="472053"/>
    <n v="2.1227893090619058E-3"/>
    <n v="2.0647954890187937E-3"/>
  </r>
  <r>
    <x v="1"/>
    <x v="32"/>
    <x v="1"/>
    <n v="34970562"/>
    <n v="17586203"/>
    <n v="17384359"/>
    <n v="4525870"/>
    <n v="2325832"/>
    <n v="2200038"/>
    <n v="21377915"/>
    <n v="12154552"/>
    <n v="9223363"/>
    <n v="13592647"/>
    <n v="5431651"/>
    <n v="8160996"/>
    <n v="2.8880883891349775E-2"/>
    <n v="2.7627155805653406E-2"/>
  </r>
  <r>
    <x v="1"/>
    <x v="32"/>
    <x v="2"/>
    <n v="7003656"/>
    <n v="3625933"/>
    <n v="3377723"/>
    <n v="747324"/>
    <n v="390665"/>
    <n v="356659"/>
    <n v="5364680"/>
    <n v="2935129"/>
    <n v="2429551"/>
    <n v="1638976"/>
    <n v="690804"/>
    <n v="948172"/>
    <n v="5.7840584818441062E-3"/>
    <n v="4.5618713275688708E-3"/>
  </r>
  <r>
    <x v="1"/>
    <x v="27"/>
    <x v="0"/>
    <n v="2966889"/>
    <n v="1491832"/>
    <n v="1475057"/>
    <n v="568536"/>
    <n v="288646"/>
    <n v="279890"/>
    <n v="1785005"/>
    <n v="913879"/>
    <n v="871126"/>
    <n v="1181884"/>
    <n v="577953"/>
    <n v="603931"/>
    <n v="2.4502430566464115E-3"/>
    <n v="3.4705001807659001E-3"/>
  </r>
  <r>
    <x v="0"/>
    <x v="11"/>
    <x v="1"/>
    <n v="19607961"/>
    <n v="9797426"/>
    <n v="9810535"/>
    <n v="2924941"/>
    <n v="1479586"/>
    <n v="1445355"/>
    <n v="11008956"/>
    <n v="6403012"/>
    <n v="4605944"/>
    <n v="8599005"/>
    <n v="3394414"/>
    <n v="5204591"/>
    <n v="1.6193484250756812E-2"/>
    <n v="1.7854644682534778E-2"/>
  </r>
  <r>
    <x v="0"/>
    <x v="11"/>
    <x v="2"/>
    <n v="5937237"/>
    <n v="3035469"/>
    <n v="2901768"/>
    <n v="736748"/>
    <n v="380349"/>
    <n v="356399"/>
    <n v="4370966"/>
    <n v="2404881"/>
    <n v="1966085"/>
    <n v="1566271"/>
    <n v="630588"/>
    <n v="935683"/>
    <n v="4.9033427724846359E-3"/>
    <n v="4.4973125135064716E-3"/>
  </r>
  <r>
    <x v="1"/>
    <x v="23"/>
    <x v="0"/>
    <n v="1097206"/>
    <n v="555339"/>
    <n v="541867"/>
    <n v="168531"/>
    <n v="85561"/>
    <n v="82970"/>
    <n v="848175"/>
    <n v="438529"/>
    <n v="409646"/>
    <n v="249031"/>
    <n v="116810"/>
    <n v="132221"/>
    <n v="9.061415453058009E-4"/>
    <n v="1.028759596515714E-3"/>
  </r>
  <r>
    <x v="1"/>
    <x v="29"/>
    <x v="1"/>
    <n v="52557404"/>
    <n v="27149388"/>
    <n v="25408016"/>
    <n v="8325731"/>
    <n v="4329993"/>
    <n v="3995738"/>
    <n v="28281986"/>
    <n v="17054982"/>
    <n v="11227004"/>
    <n v="24275418"/>
    <n v="10094406"/>
    <n v="14181012"/>
    <n v="4.3405201282002905E-2"/>
    <n v="5.0822552908713362E-2"/>
  </r>
  <r>
    <x v="1"/>
    <x v="29"/>
    <x v="2"/>
    <n v="20069405"/>
    <n v="10462918"/>
    <n v="9606487"/>
    <n v="2483664"/>
    <n v="1306179"/>
    <n v="1177485"/>
    <n v="14569183"/>
    <n v="8119346"/>
    <n v="6449837"/>
    <n v="5500222"/>
    <n v="2343572"/>
    <n v="3156650"/>
    <n v="1.6574573653505328E-2"/>
    <n v="1.5160968453997212E-2"/>
  </r>
  <r>
    <x v="1"/>
    <x v="20"/>
    <x v="0"/>
    <n v="1978502"/>
    <n v="1024649"/>
    <n v="953853"/>
    <n v="291071"/>
    <n v="149785"/>
    <n v="141286"/>
    <n v="1342434"/>
    <n v="723957"/>
    <n v="618477"/>
    <n v="636068"/>
    <n v="300692"/>
    <n v="335376"/>
    <n v="1.6339710680315434E-3"/>
    <n v="1.7767774742772865E-3"/>
  </r>
  <r>
    <x v="1"/>
    <x v="18"/>
    <x v="1"/>
    <n v="34694609"/>
    <n v="17799159"/>
    <n v="16895450"/>
    <n v="4824903"/>
    <n v="2521455"/>
    <n v="2303448"/>
    <n v="21420842"/>
    <n v="12467643"/>
    <n v="8953199"/>
    <n v="13273767"/>
    <n v="5331516"/>
    <n v="7942251"/>
    <n v="2.8652984592720553E-2"/>
    <n v="2.9452535518732208E-2"/>
  </r>
  <r>
    <x v="1"/>
    <x v="18"/>
    <x v="2"/>
    <n v="25745083"/>
    <n v="13692101"/>
    <n v="12052982"/>
    <n v="2952359"/>
    <n v="1593929"/>
    <n v="1358430"/>
    <n v="19672516"/>
    <n v="11007230"/>
    <n v="8665286"/>
    <n v="6072567"/>
    <n v="2684871"/>
    <n v="3387696"/>
    <n v="2.126190459553275E-2"/>
    <n v="1.8022011698794506E-2"/>
  </r>
  <r>
    <x v="0"/>
    <x v="12"/>
    <x v="0"/>
    <n v="16787941"/>
    <n v="8987326"/>
    <n v="7800615"/>
    <n v="2012454"/>
    <n v="1075440"/>
    <n v="937014"/>
    <n v="12737767"/>
    <n v="7194856"/>
    <n v="5542911"/>
    <n v="4050174"/>
    <n v="1792470"/>
    <n v="2257704"/>
    <n v="1.3864534827774012E-2"/>
    <n v="1.2284572957179597E-2"/>
  </r>
  <r>
    <x v="0"/>
    <x v="15"/>
    <x v="1"/>
    <n v="60396"/>
    <n v="32395"/>
    <n v="28001"/>
    <n v="7438"/>
    <n v="3849"/>
    <n v="3589"/>
    <n v="43089"/>
    <n v="25529"/>
    <n v="17560"/>
    <n v="17307"/>
    <n v="6866"/>
    <n v="10441"/>
    <n v="4.9878805593743704E-5"/>
    <n v="4.5403598619149475E-5"/>
  </r>
  <r>
    <x v="0"/>
    <x v="15"/>
    <x v="2"/>
    <n v="182851"/>
    <n v="117906"/>
    <n v="64945"/>
    <n v="19496"/>
    <n v="10295"/>
    <n v="9201"/>
    <n v="145317"/>
    <n v="99114"/>
    <n v="46203"/>
    <n v="37534"/>
    <n v="18792"/>
    <n v="18742"/>
    <n v="1.5100982650542469E-4"/>
    <n v="1.1900894846449828E-4"/>
  </r>
  <r>
    <x v="1"/>
    <x v="32"/>
    <x v="0"/>
    <n v="41974218"/>
    <n v="21212136"/>
    <n v="20762082"/>
    <n v="5273194"/>
    <n v="2716497"/>
    <n v="2556697"/>
    <n v="26742595"/>
    <n v="15089681"/>
    <n v="11652914"/>
    <n v="15231623"/>
    <n v="6122455"/>
    <n v="9109168"/>
    <n v="3.4664942373193876E-2"/>
    <n v="3.2189027133222275E-2"/>
  </r>
  <r>
    <x v="0"/>
    <x v="13"/>
    <x v="1"/>
    <n v="183114"/>
    <n v="98305"/>
    <n v="84809"/>
    <n v="28504"/>
    <n v="14467"/>
    <n v="14037"/>
    <n v="99142"/>
    <n v="64050"/>
    <n v="35092"/>
    <n v="83972"/>
    <n v="34255"/>
    <n v="49717"/>
    <n v="1.5122702840407947E-4"/>
    <n v="1.7399625908042976E-4"/>
  </r>
  <r>
    <x v="0"/>
    <x v="13"/>
    <x v="2"/>
    <n v="160595"/>
    <n v="95455"/>
    <n v="65140"/>
    <n v="22391"/>
    <n v="11964"/>
    <n v="10427"/>
    <n v="124088"/>
    <n v="78471"/>
    <n v="45617"/>
    <n v="36507"/>
    <n v="16984"/>
    <n v="19523"/>
    <n v="1.3262942553028792E-4"/>
    <n v="1.3668082504455175E-4"/>
  </r>
  <r>
    <x v="0"/>
    <x v="33"/>
    <x v="0"/>
    <n v="1247953"/>
    <n v="612511"/>
    <n v="635442"/>
    <n v="132858"/>
    <n v="67527"/>
    <n v="65331"/>
    <n v="957309"/>
    <n v="497378"/>
    <n v="459931"/>
    <n v="290644"/>
    <n v="115133"/>
    <n v="175511"/>
    <n v="1.0306378746461559E-3"/>
    <n v="8.1100178883341774E-4"/>
  </r>
  <r>
    <x v="1"/>
    <x v="31"/>
    <x v="1"/>
    <n v="61556074"/>
    <n v="31539034"/>
    <n v="30017040"/>
    <n v="7688954"/>
    <n v="4067399"/>
    <n v="3621555"/>
    <n v="41482761"/>
    <n v="23391475"/>
    <n v="18091286"/>
    <n v="20073313"/>
    <n v="8147559"/>
    <n v="11925754"/>
    <n v="5.0836867477318054E-2"/>
    <n v="4.693549088694593E-2"/>
  </r>
  <r>
    <x v="1"/>
    <x v="31"/>
    <x v="2"/>
    <n v="50818259"/>
    <n v="26704022"/>
    <n v="24114237"/>
    <n v="5637563"/>
    <n v="2967992"/>
    <n v="2669571"/>
    <n v="40071529"/>
    <n v="21866109"/>
    <n v="18205420"/>
    <n v="10746730"/>
    <n v="4837913"/>
    <n v="5908817"/>
    <n v="4.1968906240041001E-2"/>
    <n v="3.4413235767970986E-2"/>
  </r>
  <r>
    <x v="1"/>
    <x v="5"/>
    <x v="0"/>
    <n v="27743338"/>
    <n v="14639465"/>
    <n v="13103873"/>
    <n v="3076219"/>
    <n v="1665994"/>
    <n v="1410225"/>
    <n v="18707137"/>
    <n v="10436056"/>
    <n v="8271081"/>
    <n v="9036201"/>
    <n v="4203409"/>
    <n v="4832792"/>
    <n v="2.2912188930119912E-2"/>
    <n v="1.8778087219763564E-2"/>
  </r>
  <r>
    <x v="1"/>
    <x v="2"/>
    <x v="1"/>
    <n v="56361702"/>
    <n v="28243241"/>
    <n v="28118461"/>
    <n v="6152022"/>
    <n v="3169288"/>
    <n v="2982734"/>
    <n v="30351065"/>
    <n v="17395600"/>
    <n v="12955465"/>
    <n v="26010637"/>
    <n v="10847641"/>
    <n v="15162996"/>
    <n v="4.6547029223632616E-2"/>
    <n v="3.7553635061061734E-2"/>
  </r>
  <r>
    <x v="1"/>
    <x v="2"/>
    <x v="2"/>
    <n v="28219075"/>
    <n v="14198905"/>
    <n v="14020170"/>
    <n v="2990780"/>
    <n v="1545662"/>
    <n v="1445118"/>
    <n v="20205695"/>
    <n v="10855643"/>
    <n v="9350052"/>
    <n v="8013380"/>
    <n v="3343262"/>
    <n v="4670118"/>
    <n v="2.3305082388904448E-2"/>
    <n v="1.8256544054608748E-2"/>
  </r>
  <r>
    <x v="1"/>
    <x v="14"/>
    <x v="0"/>
    <n v="68548437"/>
    <n v="35550997"/>
    <n v="32997440"/>
    <n v="10649504"/>
    <n v="5639176"/>
    <n v="5010328"/>
    <n v="38275282"/>
    <n v="23688412"/>
    <n v="14586870"/>
    <n v="30273155"/>
    <n v="11862585"/>
    <n v="18410570"/>
    <n v="5.6611599491323723E-2"/>
    <n v="6.5007502703552947E-2"/>
  </r>
  <r>
    <x v="1"/>
    <x v="24"/>
    <x v="1"/>
    <n v="37469335"/>
    <n v="18929354"/>
    <n v="18539981"/>
    <n v="4517645"/>
    <n v="2317069"/>
    <n v="2200576"/>
    <n v="22649176"/>
    <n v="12893437"/>
    <n v="9755739"/>
    <n v="14820159"/>
    <n v="6035917"/>
    <n v="8784242"/>
    <n v="3.0944527389096241E-2"/>
    <n v="2.7576948142485552E-2"/>
  </r>
  <r>
    <x v="1"/>
    <x v="24"/>
    <x v="2"/>
    <n v="23625962"/>
    <n v="12037303"/>
    <n v="11588659"/>
    <n v="2643388"/>
    <n v="1358222"/>
    <n v="1285166"/>
    <n v="17998146"/>
    <n v="9615034"/>
    <n v="8383112"/>
    <n v="5627816"/>
    <n v="2422269"/>
    <n v="3205547"/>
    <n v="1.951180153591589E-2"/>
    <n v="1.6135967699203588E-2"/>
  </r>
  <r>
    <x v="1"/>
    <x v="19"/>
    <x v="0"/>
    <n v="610577"/>
    <n v="323070"/>
    <n v="287507"/>
    <n v="64111"/>
    <n v="32761"/>
    <n v="31350"/>
    <n v="444952"/>
    <n v="251269"/>
    <n v="193683"/>
    <n v="165625"/>
    <n v="71801"/>
    <n v="93824"/>
    <n v="5.0425278963857291E-4"/>
    <n v="3.913511846023517E-4"/>
  </r>
  <r>
    <x v="1"/>
    <x v="17"/>
    <x v="1"/>
    <n v="551731"/>
    <n v="275436"/>
    <n v="276295"/>
    <n v="54014"/>
    <n v="27772"/>
    <n v="26242"/>
    <n v="431271"/>
    <n v="227143"/>
    <n v="204128"/>
    <n v="120460"/>
    <n v="48293"/>
    <n v="72167"/>
    <n v="4.5565407128024711E-4"/>
    <n v="3.2971631834024465E-4"/>
  </r>
  <r>
    <x v="1"/>
    <x v="17"/>
    <x v="2"/>
    <n v="906814"/>
    <n v="463704"/>
    <n v="443110"/>
    <n v="90597"/>
    <n v="46688"/>
    <n v="43909"/>
    <n v="734216"/>
    <n v="388680"/>
    <n v="345536"/>
    <n v="172598"/>
    <n v="75024"/>
    <n v="97574"/>
    <n v="7.4890388793438475E-4"/>
    <n v="5.5302901641558018E-4"/>
  </r>
  <r>
    <x v="1"/>
    <x v="34"/>
    <x v="0"/>
    <n v="72147030"/>
    <n v="36137975"/>
    <n v="36009055"/>
    <n v="7423832"/>
    <n v="3820276"/>
    <n v="3603556"/>
    <n v="51837507"/>
    <n v="28040491"/>
    <n v="23797016"/>
    <n v="20309523"/>
    <n v="8097484"/>
    <n v="12212039"/>
    <n v="5.9583543339558821E-2"/>
    <n v="4.5317113248722465E-2"/>
  </r>
  <r>
    <x v="0"/>
    <x v="28"/>
    <x v="1"/>
    <n v="14141"/>
    <n v="7243"/>
    <n v="6898"/>
    <n v="1815"/>
    <n v="950"/>
    <n v="865"/>
    <n v="11288"/>
    <n v="5949"/>
    <n v="5339"/>
    <n v="2853"/>
    <n v="1294"/>
    <n v="1559"/>
    <n v="1.1678524900674377E-5"/>
    <n v="1.1079259410292592E-5"/>
  </r>
  <r>
    <x v="0"/>
    <x v="28"/>
    <x v="2"/>
    <n v="50332"/>
    <n v="25880"/>
    <n v="24452"/>
    <n v="5440"/>
    <n v="2847"/>
    <n v="2593"/>
    <n v="41265"/>
    <n v="22074"/>
    <n v="19191"/>
    <n v="9067"/>
    <n v="3806"/>
    <n v="5261"/>
    <n v="4.1567323053584809E-5"/>
    <n v="3.3207256855091845E-5"/>
  </r>
  <r>
    <x v="1"/>
    <x v="25"/>
    <x v="0"/>
    <n v="3673917"/>
    <n v="1874376"/>
    <n v="1799541"/>
    <n v="458014"/>
    <n v="234008"/>
    <n v="224006"/>
    <n v="2804783"/>
    <n v="1501369"/>
    <n v="1303414"/>
    <n v="869134"/>
    <n v="373007"/>
    <n v="496127"/>
    <n v="3.0341511327000143E-3"/>
    <n v="2.7958434818433891E-3"/>
  </r>
  <r>
    <x v="1"/>
    <x v="26"/>
    <x v="1"/>
    <n v="17471135"/>
    <n v="8408054"/>
    <n v="9063081"/>
    <n v="1823664"/>
    <n v="927888"/>
    <n v="895776"/>
    <n v="14549320"/>
    <n v="7132430"/>
    <n v="7416890"/>
    <n v="2921815"/>
    <n v="1275624"/>
    <n v="1646191"/>
    <n v="1.4428759291460549E-2"/>
    <n v="1.1132146850254451E-2"/>
  </r>
  <r>
    <x v="1"/>
    <x v="26"/>
    <x v="2"/>
    <n v="15934926"/>
    <n v="7619358"/>
    <n v="8315568"/>
    <n v="1649291"/>
    <n v="840356"/>
    <n v="808935"/>
    <n v="13586504"/>
    <n v="6572473"/>
    <n v="7014031"/>
    <n v="2348422"/>
    <n v="1046885"/>
    <n v="1301537"/>
    <n v="1.3160061528986886E-2"/>
    <n v="1.0067726078270457E-2"/>
  </r>
  <r>
    <x v="1"/>
    <x v="16"/>
    <x v="0"/>
    <n v="199812341"/>
    <n v="104480510"/>
    <n v="95331831"/>
    <n v="30791331"/>
    <n v="16185581"/>
    <n v="14605750"/>
    <n v="114397555"/>
    <n v="68234964"/>
    <n v="46162591"/>
    <n v="85414786"/>
    <n v="36245546"/>
    <n v="49169240"/>
    <n v="0.16501756593101902"/>
    <n v="0.1879587568799912"/>
  </r>
  <r>
    <x v="1"/>
    <x v="34"/>
    <x v="1"/>
    <n v="37229590"/>
    <n v="18679065"/>
    <n v="18550525"/>
    <n v="3911302"/>
    <n v="2020550"/>
    <n v="1890752"/>
    <n v="24502195"/>
    <n v="13665839"/>
    <n v="10836356"/>
    <n v="12727395"/>
    <n v="5013226"/>
    <n v="7714169"/>
    <n v="3.0746530928286386E-2"/>
    <n v="2.3875663630851921E-2"/>
  </r>
  <r>
    <x v="1"/>
    <x v="34"/>
    <x v="2"/>
    <n v="34917440"/>
    <n v="17458910"/>
    <n v="17458530"/>
    <n v="3512530"/>
    <n v="1799726"/>
    <n v="1712804"/>
    <n v="27335312"/>
    <n v="14374652"/>
    <n v="12960660"/>
    <n v="7582128"/>
    <n v="3084258"/>
    <n v="4497870"/>
    <n v="2.8837012411272435E-2"/>
    <n v="2.1441449617870544E-2"/>
  </r>
  <r>
    <x v="1"/>
    <x v="9"/>
    <x v="0"/>
    <n v="10086292"/>
    <n v="5137773"/>
    <n v="4948519"/>
    <n v="1355814"/>
    <n v="717199"/>
    <n v="638615"/>
    <n v="6880953"/>
    <n v="3863708"/>
    <n v="3017245"/>
    <n v="3205339"/>
    <n v="1274065"/>
    <n v="1931274"/>
    <n v="8.3298926721924026E-3"/>
    <n v="8.2762617179649809E-3"/>
  </r>
  <r>
    <x v="0"/>
    <x v="33"/>
    <x v="1"/>
    <n v="395200"/>
    <n v="194907"/>
    <n v="200293"/>
    <n v="44514"/>
    <n v="22798"/>
    <n v="21716"/>
    <n v="280882"/>
    <n v="150490"/>
    <n v="130392"/>
    <n v="114318"/>
    <n v="44417"/>
    <n v="69901"/>
    <n v="3.2638095189495183E-4"/>
    <n v="2.7172570434697767E-4"/>
  </r>
  <r>
    <x v="0"/>
    <x v="33"/>
    <x v="2"/>
    <n v="852753"/>
    <n v="417604"/>
    <n v="435149"/>
    <n v="88344"/>
    <n v="44729"/>
    <n v="43615"/>
    <n v="676427"/>
    <n v="346888"/>
    <n v="329539"/>
    <n v="176326"/>
    <n v="70716"/>
    <n v="105610"/>
    <n v="7.0425692275120412E-4"/>
    <n v="5.3927608448644008E-4"/>
  </r>
  <r>
    <x v="1"/>
    <x v="30"/>
    <x v="0"/>
    <n v="91276115"/>
    <n v="46809027"/>
    <n v="44467088"/>
    <n v="10581466"/>
    <n v="5410396"/>
    <n v="5171070"/>
    <n v="61538281"/>
    <n v="33818810"/>
    <n v="27719471"/>
    <n v="29737834"/>
    <n v="12990217"/>
    <n v="16747617"/>
    <n v="7.5381541748413688E-2"/>
    <n v="6.4592180030408328E-2"/>
  </r>
  <r>
    <x v="0"/>
    <x v="0"/>
    <x v="1"/>
    <n v="237093"/>
    <n v="126287"/>
    <n v="110806"/>
    <n v="26415"/>
    <n v="13370"/>
    <n v="13045"/>
    <n v="178025"/>
    <n v="99960"/>
    <n v="78065"/>
    <n v="59068"/>
    <n v="26327"/>
    <n v="32741"/>
    <n v="1.9580627284319284E-4"/>
    <n v="1.6124442827706822E-4"/>
  </r>
  <r>
    <x v="0"/>
    <x v="0"/>
    <x v="2"/>
    <n v="143488"/>
    <n v="76584"/>
    <n v="66904"/>
    <n v="14463"/>
    <n v="7400"/>
    <n v="7063"/>
    <n v="116256"/>
    <n v="64417"/>
    <n v="51839"/>
    <n v="27232"/>
    <n v="12167"/>
    <n v="15065"/>
    <n v="1.1850139176493635E-4"/>
    <n v="8.8286131598381133E-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2">
  <r>
    <x v="0"/>
    <x v="0"/>
    <x v="0"/>
    <n v="253135"/>
    <n v="146831"/>
    <n v="106304"/>
    <n v="103017"/>
    <n v="46141"/>
    <n v="56876"/>
  </r>
  <r>
    <x v="0"/>
    <x v="1"/>
    <x v="0"/>
    <n v="294281"/>
    <n v="164377"/>
    <n v="129904"/>
    <n v="86300"/>
    <n v="38494"/>
    <n v="47806"/>
  </r>
  <r>
    <x v="1"/>
    <x v="0"/>
    <x v="1"/>
    <n v="39934323"/>
    <n v="23444788"/>
    <n v="16489535"/>
    <n v="36275684"/>
    <n v="15082625"/>
    <n v="21193059"/>
  </r>
  <r>
    <x v="1"/>
    <x v="1"/>
    <x v="1"/>
    <n v="50556760"/>
    <n v="28251243"/>
    <n v="22305517"/>
    <n v="34024017"/>
    <n v="14190903"/>
    <n v="19833114"/>
  </r>
  <r>
    <x v="1"/>
    <x v="0"/>
    <x v="2"/>
    <n v="484785"/>
    <n v="303281"/>
    <n v="181504"/>
    <n v="613183"/>
    <n v="276660"/>
    <n v="336523"/>
  </r>
  <r>
    <x v="1"/>
    <x v="1"/>
    <x v="2"/>
    <n v="766005"/>
    <n v="439868"/>
    <n v="326137"/>
    <n v="617722"/>
    <n v="274044"/>
    <n v="343678"/>
  </r>
  <r>
    <x v="1"/>
    <x v="0"/>
    <x v="3"/>
    <n v="14015354"/>
    <n v="8188697"/>
    <n v="5826657"/>
    <n v="12640174"/>
    <n v="5588340"/>
    <n v="7051834"/>
  </r>
  <r>
    <x v="1"/>
    <x v="1"/>
    <x v="3"/>
    <n v="19177977"/>
    <n v="10568639"/>
    <n v="8609338"/>
    <n v="12027599"/>
    <n v="5370804"/>
    <n v="6656795"/>
  </r>
  <r>
    <x v="1"/>
    <x v="0"/>
    <x v="4"/>
    <n v="31109577"/>
    <n v="20644376"/>
    <n v="10465201"/>
    <n v="51888932"/>
    <n v="22599419"/>
    <n v="29289513"/>
  </r>
  <r>
    <x v="1"/>
    <x v="1"/>
    <x v="4"/>
    <n v="52504553"/>
    <n v="31608023"/>
    <n v="20896530"/>
    <n v="51594899"/>
    <n v="22670134"/>
    <n v="28924765"/>
  </r>
  <r>
    <x v="0"/>
    <x v="0"/>
    <x v="5"/>
    <n v="643245"/>
    <n v="382686"/>
    <n v="260559"/>
    <n v="257390"/>
    <n v="124252"/>
    <n v="133138"/>
  </r>
  <r>
    <x v="0"/>
    <x v="1"/>
    <x v="5"/>
    <n v="805438"/>
    <n v="465346"/>
    <n v="340092"/>
    <n v="250012"/>
    <n v="115317"/>
    <n v="134695"/>
  </r>
  <r>
    <x v="1"/>
    <x v="0"/>
    <x v="6"/>
    <n v="11173149"/>
    <n v="6711395"/>
    <n v="4461754"/>
    <n v="9660654"/>
    <n v="3762823"/>
    <n v="5897831"/>
  </r>
  <r>
    <x v="1"/>
    <x v="1"/>
    <x v="6"/>
    <n v="15379922"/>
    <n v="8807893"/>
    <n v="6572029"/>
    <n v="10165276"/>
    <n v="4025002"/>
    <n v="6140274"/>
  </r>
  <r>
    <x v="0"/>
    <x v="0"/>
    <x v="7"/>
    <n v="103904"/>
    <n v="72149"/>
    <n v="31755"/>
    <n v="116586"/>
    <n v="49517"/>
    <n v="67069"/>
  </r>
  <r>
    <x v="0"/>
    <x v="1"/>
    <x v="7"/>
    <n v="223230"/>
    <n v="142521"/>
    <n v="80709"/>
    <n v="120479"/>
    <n v="51239"/>
    <n v="69240"/>
  </r>
  <r>
    <x v="0"/>
    <x v="0"/>
    <x v="8"/>
    <n v="107600"/>
    <n v="70992"/>
    <n v="36608"/>
    <n v="50604"/>
    <n v="21520"/>
    <n v="29084"/>
  </r>
  <r>
    <x v="0"/>
    <x v="1"/>
    <x v="8"/>
    <n v="188406"/>
    <n v="124643"/>
    <n v="63763"/>
    <n v="54841"/>
    <n v="25658"/>
    <n v="29183"/>
  </r>
  <r>
    <x v="1"/>
    <x v="0"/>
    <x v="9"/>
    <n v="985562"/>
    <n v="541032"/>
    <n v="444530"/>
    <n v="4185743"/>
    <n v="1906387"/>
    <n v="2279356"/>
  </r>
  <r>
    <x v="1"/>
    <x v="1"/>
    <x v="9"/>
    <n v="1165487"/>
    <n v="615823"/>
    <n v="549664"/>
    <n v="293058"/>
    <n v="123317"/>
    <n v="169741"/>
  </r>
  <r>
    <x v="1"/>
    <x v="0"/>
    <x v="10"/>
    <n v="29827750"/>
    <n v="17833273"/>
    <n v="11994477"/>
    <n v="362106"/>
    <n v="146216"/>
    <n v="215890"/>
  </r>
  <r>
    <x v="1"/>
    <x v="1"/>
    <x v="10"/>
    <n v="41093358"/>
    <n v="23474873"/>
    <n v="17618485"/>
    <n v="19346334"/>
    <n v="8016387"/>
    <n v="11329947"/>
  </r>
  <r>
    <x v="1"/>
    <x v="0"/>
    <x v="11"/>
    <n v="12093677"/>
    <n v="7480209"/>
    <n v="4613468"/>
    <n v="20843267"/>
    <n v="8552304"/>
    <n v="12290963"/>
  </r>
  <r>
    <x v="1"/>
    <x v="1"/>
    <x v="11"/>
    <n v="16598988"/>
    <n v="9794067"/>
    <n v="6804921"/>
    <n v="8752474"/>
    <n v="3700667"/>
    <n v="5051807"/>
  </r>
  <r>
    <x v="1"/>
    <x v="0"/>
    <x v="12"/>
    <n v="4041621"/>
    <n v="2278386"/>
    <n v="1763235"/>
    <n v="9050887"/>
    <n v="3883744"/>
    <n v="5167143"/>
  </r>
  <r>
    <x v="1"/>
    <x v="1"/>
    <x v="12"/>
    <n v="5039736"/>
    <n v="2752590"/>
    <n v="2287146"/>
    <n v="1824866"/>
    <n v="729283"/>
    <n v="1095583"/>
  </r>
  <r>
    <x v="2"/>
    <x v="0"/>
    <x v="13"/>
    <n v="560687797"/>
    <n v="336533716"/>
    <n v="224154081"/>
    <n v="2036279"/>
    <n v="809554"/>
    <n v="1226725"/>
  </r>
  <r>
    <x v="2"/>
    <x v="1"/>
    <x v="13"/>
    <n v="763638812"/>
    <n v="434763622"/>
    <n v="328875190"/>
    <n v="447071056"/>
    <n v="188438064"/>
    <n v="258632992"/>
  </r>
  <r>
    <x v="1"/>
    <x v="0"/>
    <x v="14"/>
    <n v="4807286"/>
    <n v="3060628"/>
    <n v="1746658"/>
    <n v="467922531"/>
    <n v="195623056"/>
    <n v="272299475"/>
  </r>
  <r>
    <x v="1"/>
    <x v="1"/>
    <x v="14"/>
    <n v="7067233"/>
    <n v="4264671"/>
    <n v="2802562"/>
    <n v="5474069"/>
    <n v="2375991"/>
    <n v="3098078"/>
  </r>
  <r>
    <x v="1"/>
    <x v="0"/>
    <x v="15"/>
    <n v="11777201"/>
    <n v="7646857"/>
    <n v="4130344"/>
    <n v="5336414"/>
    <n v="2300298"/>
    <n v="3036116"/>
  </r>
  <r>
    <x v="1"/>
    <x v="1"/>
    <x v="15"/>
    <n v="18328069"/>
    <n v="10882519"/>
    <n v="7445550"/>
    <n v="14660065"/>
    <n v="6047796"/>
    <n v="8612269"/>
  </r>
  <r>
    <x v="1"/>
    <x v="0"/>
    <x v="16"/>
    <n v="30434962"/>
    <n v="17661211"/>
    <n v="12773751"/>
    <n v="15168628"/>
    <n v="6238180"/>
    <n v="8930448"/>
  </r>
  <r>
    <x v="1"/>
    <x v="1"/>
    <x v="16"/>
    <n v="40647322"/>
    <n v="22508471"/>
    <n v="18138851"/>
    <n v="20447975"/>
    <n v="8458186"/>
    <n v="11989789"/>
  </r>
  <r>
    <x v="1"/>
    <x v="0"/>
    <x v="17"/>
    <n v="25485688"/>
    <n v="12753602"/>
    <n v="12732086"/>
    <n v="22415600"/>
    <n v="9237707"/>
    <n v="13177893"/>
  </r>
  <r>
    <x v="1"/>
    <x v="1"/>
    <x v="17"/>
    <n v="28135824"/>
    <n v="13704903"/>
    <n v="14430921"/>
    <n v="5270237"/>
    <n v="2322509"/>
    <n v="2947728"/>
  </r>
  <r>
    <x v="0"/>
    <x v="0"/>
    <x v="18"/>
    <n v="44683"/>
    <n v="24511"/>
    <n v="20172"/>
    <n v="6355686"/>
    <n v="2715012"/>
    <n v="3640674"/>
  </r>
  <r>
    <x v="0"/>
    <x v="1"/>
    <x v="18"/>
    <n v="52553"/>
    <n v="28023"/>
    <n v="24530"/>
    <n v="11920"/>
    <n v="5100"/>
    <n v="6820"/>
  </r>
  <r>
    <x v="1"/>
    <x v="0"/>
    <x v="19"/>
    <n v="31592563"/>
    <n v="19672274"/>
    <n v="11920289"/>
    <n v="15967"/>
    <n v="6620"/>
    <n v="9347"/>
  </r>
  <r>
    <x v="1"/>
    <x v="1"/>
    <x v="19"/>
    <n v="42851169"/>
    <n v="25174328"/>
    <n v="17676841"/>
    <n v="29775640"/>
    <n v="12437978"/>
    <n v="17337662"/>
  </r>
  <r>
    <x v="1"/>
    <x v="0"/>
    <x v="20"/>
    <n v="63965943"/>
    <n v="37184963"/>
    <n v="26780980"/>
    <n v="28755460"/>
    <n v="11771378"/>
    <n v="16984082"/>
  </r>
  <r>
    <x v="1"/>
    <x v="1"/>
    <x v="20"/>
    <n v="81554290"/>
    <n v="45257584"/>
    <n v="36296706"/>
    <n v="30820043"/>
    <n v="12985472"/>
    <n v="17834571"/>
  </r>
  <r>
    <x v="1"/>
    <x v="0"/>
    <x v="21"/>
    <n v="1310534"/>
    <n v="753466"/>
    <n v="557068"/>
    <n v="32912684"/>
    <n v="13215633"/>
    <n v="19697051"/>
  </r>
  <r>
    <x v="1"/>
    <x v="1"/>
    <x v="21"/>
    <n v="1908476"/>
    <n v="1039858"/>
    <n v="868618"/>
    <n v="802209"/>
    <n v="330156"/>
    <n v="472053"/>
  </r>
  <r>
    <x v="1"/>
    <x v="0"/>
    <x v="22"/>
    <n v="1157875"/>
    <n v="614272"/>
    <n v="543603"/>
    <n v="856254"/>
    <n v="342168"/>
    <n v="514086"/>
  </r>
  <r>
    <x v="1"/>
    <x v="1"/>
    <x v="22"/>
    <n v="1785005"/>
    <n v="913879"/>
    <n v="871126"/>
    <n v="1181884"/>
    <n v="577953"/>
    <n v="603931"/>
  </r>
  <r>
    <x v="1"/>
    <x v="0"/>
    <x v="23"/>
    <n v="661445"/>
    <n v="350105"/>
    <n v="311340"/>
    <n v="1160947"/>
    <n v="561815"/>
    <n v="599132"/>
  </r>
  <r>
    <x v="1"/>
    <x v="1"/>
    <x v="23"/>
    <n v="848175"/>
    <n v="438529"/>
    <n v="409646"/>
    <n v="249031"/>
    <n v="116810"/>
    <n v="132221"/>
  </r>
  <r>
    <x v="1"/>
    <x v="0"/>
    <x v="24"/>
    <n v="1132323"/>
    <n v="640201"/>
    <n v="492122"/>
    <n v="227128"/>
    <n v="109004"/>
    <n v="118124"/>
  </r>
  <r>
    <x v="1"/>
    <x v="1"/>
    <x v="24"/>
    <n v="1342434"/>
    <n v="723957"/>
    <n v="618477"/>
    <n v="636068"/>
    <n v="300692"/>
    <n v="335376"/>
  </r>
  <r>
    <x v="0"/>
    <x v="0"/>
    <x v="25"/>
    <n v="9664764"/>
    <n v="5700847"/>
    <n v="3963917"/>
    <n v="857713"/>
    <n v="406940"/>
    <n v="450773"/>
  </r>
  <r>
    <x v="0"/>
    <x v="1"/>
    <x v="25"/>
    <n v="12737767"/>
    <n v="7194856"/>
    <n v="5542911"/>
    <n v="4050174"/>
    <n v="1792470"/>
    <n v="2257704"/>
  </r>
  <r>
    <x v="1"/>
    <x v="0"/>
    <x v="26"/>
    <n v="19837055"/>
    <n v="11992333"/>
    <n v="7844722"/>
    <n v="16967605"/>
    <n v="6668237"/>
    <n v="10299368"/>
  </r>
  <r>
    <x v="1"/>
    <x v="1"/>
    <x v="26"/>
    <n v="26742595"/>
    <n v="15089681"/>
    <n v="11652914"/>
    <n v="15231623"/>
    <n v="6122455"/>
    <n v="9109168"/>
  </r>
  <r>
    <x v="0"/>
    <x v="0"/>
    <x v="27"/>
    <n v="696367"/>
    <n v="378758"/>
    <n v="317609"/>
    <n v="277978"/>
    <n v="108203"/>
    <n v="169775"/>
  </r>
  <r>
    <x v="0"/>
    <x v="1"/>
    <x v="27"/>
    <n v="957309"/>
    <n v="497378"/>
    <n v="459931"/>
    <n v="290644"/>
    <n v="115133"/>
    <n v="175511"/>
  </r>
  <r>
    <x v="1"/>
    <x v="0"/>
    <x v="28"/>
    <n v="14756970"/>
    <n v="8442293"/>
    <n v="6314677"/>
    <n v="9602029"/>
    <n v="4542752"/>
    <n v="5059277"/>
  </r>
  <r>
    <x v="1"/>
    <x v="1"/>
    <x v="28"/>
    <n v="18707137"/>
    <n v="10436056"/>
    <n v="8271081"/>
    <n v="9036201"/>
    <n v="4203409"/>
    <n v="4832792"/>
  </r>
  <r>
    <x v="1"/>
    <x v="0"/>
    <x v="29"/>
    <n v="27702010"/>
    <n v="18047157"/>
    <n v="9654853"/>
    <n v="28805178"/>
    <n v="11372854"/>
    <n v="17432324"/>
  </r>
  <r>
    <x v="1"/>
    <x v="1"/>
    <x v="29"/>
    <n v="38275282"/>
    <n v="23688412"/>
    <n v="14586870"/>
    <n v="30273155"/>
    <n v="11862585"/>
    <n v="18410570"/>
  </r>
  <r>
    <x v="1"/>
    <x v="0"/>
    <x v="30"/>
    <n v="318335"/>
    <n v="189060"/>
    <n v="129275"/>
    <n v="222516"/>
    <n v="99424"/>
    <n v="123092"/>
  </r>
  <r>
    <x v="1"/>
    <x v="1"/>
    <x v="30"/>
    <n v="444952"/>
    <n v="251269"/>
    <n v="193683"/>
    <n v="165625"/>
    <n v="71801"/>
    <n v="93824"/>
  </r>
  <r>
    <x v="1"/>
    <x v="0"/>
    <x v="31"/>
    <n v="40524545"/>
    <n v="22809662"/>
    <n v="17714883"/>
    <n v="21881134"/>
    <n v="8591247"/>
    <n v="13289887"/>
  </r>
  <r>
    <x v="1"/>
    <x v="1"/>
    <x v="31"/>
    <n v="51837507"/>
    <n v="28040491"/>
    <n v="23797016"/>
    <n v="20309523"/>
    <n v="8097484"/>
    <n v="12212039"/>
  </r>
  <r>
    <x v="1"/>
    <x v="0"/>
    <x v="32"/>
    <n v="2022099"/>
    <n v="1150707"/>
    <n v="871392"/>
    <n v="1177104"/>
    <n v="491518"/>
    <n v="685586"/>
  </r>
  <r>
    <x v="1"/>
    <x v="1"/>
    <x v="32"/>
    <n v="2804783"/>
    <n v="1501369"/>
    <n v="1303414"/>
    <n v="869134"/>
    <n v="373007"/>
    <n v="496127"/>
  </r>
  <r>
    <x v="1"/>
    <x v="0"/>
    <x v="33"/>
    <n v="75719284"/>
    <n v="48901413"/>
    <n v="26817871"/>
    <n v="90478637"/>
    <n v="38663956"/>
    <n v="51814681"/>
  </r>
  <r>
    <x v="1"/>
    <x v="1"/>
    <x v="33"/>
    <n v="114397555"/>
    <n v="68234964"/>
    <n v="46162591"/>
    <n v="85414786"/>
    <n v="36245546"/>
    <n v="49169240"/>
  </r>
  <r>
    <x v="1"/>
    <x v="0"/>
    <x v="34"/>
    <n v="5105782"/>
    <n v="3008875"/>
    <n v="2096907"/>
    <n v="3383567"/>
    <n v="1317049"/>
    <n v="2066518"/>
  </r>
  <r>
    <x v="1"/>
    <x v="1"/>
    <x v="34"/>
    <n v="6880953"/>
    <n v="3863708"/>
    <n v="3017245"/>
    <n v="3205339"/>
    <n v="1274065"/>
    <n v="1931274"/>
  </r>
  <r>
    <x v="1"/>
    <x v="0"/>
    <x v="35"/>
    <n v="47196401"/>
    <n v="27452426"/>
    <n v="19743975"/>
    <n v="32979796"/>
    <n v="14013559"/>
    <n v="18966237"/>
  </r>
  <r>
    <x v="1"/>
    <x v="1"/>
    <x v="35"/>
    <n v="61538281"/>
    <n v="33818810"/>
    <n v="27719471"/>
    <n v="29737834"/>
    <n v="12990217"/>
    <n v="16747617"/>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2">
  <r>
    <x v="0"/>
    <x v="0"/>
    <x v="0"/>
    <n v="846"/>
    <n v="81.3"/>
    <n v="253135"/>
    <n v="146831"/>
    <n v="106304"/>
  </r>
  <r>
    <x v="1"/>
    <x v="0"/>
    <x v="1"/>
    <n v="978"/>
    <n v="60.47"/>
    <n v="39934323"/>
    <n v="23444788"/>
    <n v="16489535"/>
  </r>
  <r>
    <x v="1"/>
    <x v="0"/>
    <x v="2"/>
    <n v="893"/>
    <n v="54.34"/>
    <n v="484785"/>
    <n v="303281"/>
    <n v="181504"/>
  </r>
  <r>
    <x v="1"/>
    <x v="0"/>
    <x v="3"/>
    <n v="935"/>
    <n v="63.25"/>
    <n v="14015354"/>
    <n v="8188697"/>
    <n v="5826657"/>
  </r>
  <r>
    <x v="1"/>
    <x v="0"/>
    <x v="4"/>
    <n v="919"/>
    <n v="47"/>
    <n v="31109577"/>
    <n v="20644376"/>
    <n v="10465201"/>
  </r>
  <r>
    <x v="0"/>
    <x v="0"/>
    <x v="5"/>
    <n v="777"/>
    <n v="81.94"/>
    <n v="643245"/>
    <n v="382686"/>
    <n v="260559"/>
  </r>
  <r>
    <x v="1"/>
    <x v="0"/>
    <x v="6"/>
    <n v="989"/>
    <n v="64.66"/>
    <n v="11173149"/>
    <n v="6711395"/>
    <n v="4461754"/>
  </r>
  <r>
    <x v="0"/>
    <x v="0"/>
    <x v="7"/>
    <n v="812"/>
    <n v="57.63"/>
    <n v="103904"/>
    <n v="72149"/>
    <n v="31755"/>
  </r>
  <r>
    <x v="0"/>
    <x v="0"/>
    <x v="8"/>
    <n v="710"/>
    <n v="78.180000000000007"/>
    <n v="107600"/>
    <n v="70992"/>
    <n v="36608"/>
  </r>
  <r>
    <x v="1"/>
    <x v="0"/>
    <x v="9"/>
    <n v="961"/>
    <n v="82.01"/>
    <n v="985562"/>
    <n v="541032"/>
    <n v="444530"/>
  </r>
  <r>
    <x v="1"/>
    <x v="0"/>
    <x v="10"/>
    <n v="920"/>
    <n v="69.14"/>
    <n v="29827750"/>
    <n v="17833273"/>
    <n v="11994477"/>
  </r>
  <r>
    <x v="1"/>
    <x v="0"/>
    <x v="11"/>
    <n v="861"/>
    <n v="69.14"/>
    <n v="12093677"/>
    <n v="7480209"/>
    <n v="4613468"/>
  </r>
  <r>
    <x v="1"/>
    <x v="0"/>
    <x v="12"/>
    <n v="968"/>
    <n v="76.48"/>
    <n v="4041621"/>
    <n v="2278386"/>
    <n v="1763235"/>
  </r>
  <r>
    <x v="2"/>
    <x v="0"/>
    <x v="13"/>
    <n v="919"/>
    <n v="64.84"/>
    <n v="560687797"/>
    <n v="336533716"/>
    <n v="224154081"/>
  </r>
  <r>
    <x v="1"/>
    <x v="0"/>
    <x v="14"/>
    <n v="892"/>
    <n v="55.52"/>
    <n v="4807286"/>
    <n v="3060628"/>
    <n v="1746658"/>
  </r>
  <r>
    <x v="1"/>
    <x v="0"/>
    <x v="15"/>
    <n v="941"/>
    <n v="53.56"/>
    <n v="11777201"/>
    <n v="7646857"/>
    <n v="4130344"/>
  </r>
  <r>
    <x v="1"/>
    <x v="0"/>
    <x v="16"/>
    <n v="965"/>
    <n v="66.64"/>
    <n v="30434962"/>
    <n v="17661211"/>
    <n v="12773751"/>
  </r>
  <r>
    <x v="1"/>
    <x v="0"/>
    <x v="17"/>
    <n v="1058"/>
    <n v="90.86"/>
    <n v="25485688"/>
    <n v="12753602"/>
    <n v="12732086"/>
  </r>
  <r>
    <x v="0"/>
    <x v="0"/>
    <x v="18"/>
    <n v="948"/>
    <n v="86.66"/>
    <n v="44683"/>
    <n v="24511"/>
    <n v="20172"/>
  </r>
  <r>
    <x v="1"/>
    <x v="0"/>
    <x v="19"/>
    <n v="919"/>
    <n v="63.74"/>
    <n v="31592563"/>
    <n v="19672274"/>
    <n v="11920289"/>
  </r>
  <r>
    <x v="1"/>
    <x v="0"/>
    <x v="20"/>
    <n v="922"/>
    <n v="76.88"/>
    <n v="63965943"/>
    <n v="37184963"/>
    <n v="26780980"/>
  </r>
  <r>
    <x v="1"/>
    <x v="0"/>
    <x v="21"/>
    <n v="978"/>
    <n v="70.53"/>
    <n v="1310534"/>
    <n v="753466"/>
    <n v="557068"/>
  </r>
  <r>
    <x v="1"/>
    <x v="0"/>
    <x v="22"/>
    <n v="972"/>
    <n v="62.56"/>
    <n v="1157875"/>
    <n v="614272"/>
    <n v="543603"/>
  </r>
  <r>
    <x v="1"/>
    <x v="0"/>
    <x v="23"/>
    <n v="935"/>
    <n v="88.8"/>
    <n v="661445"/>
    <n v="350105"/>
    <n v="311340"/>
  </r>
  <r>
    <x v="1"/>
    <x v="0"/>
    <x v="24"/>
    <n v="900"/>
    <n v="66.59"/>
    <n v="1132323"/>
    <n v="640201"/>
    <n v="492122"/>
  </r>
  <r>
    <x v="0"/>
    <x v="0"/>
    <x v="25"/>
    <n v="821"/>
    <n v="81.67"/>
    <n v="9664764"/>
    <n v="5700847"/>
    <n v="3963917"/>
  </r>
  <r>
    <x v="1"/>
    <x v="0"/>
    <x v="26"/>
    <n v="972"/>
    <n v="63.08"/>
    <n v="19837055"/>
    <n v="11992333"/>
    <n v="7844722"/>
  </r>
  <r>
    <x v="0"/>
    <x v="0"/>
    <x v="27"/>
    <n v="1001"/>
    <n v="81.242000000000004"/>
    <n v="696367"/>
    <n v="378758"/>
    <n v="317609"/>
  </r>
  <r>
    <x v="1"/>
    <x v="0"/>
    <x v="28"/>
    <n v="876"/>
    <n v="69.650000000000006"/>
    <n v="14756970"/>
    <n v="8442293"/>
    <n v="6314677"/>
  </r>
  <r>
    <x v="1"/>
    <x v="0"/>
    <x v="29"/>
    <n v="921"/>
    <n v="60.41"/>
    <n v="27702010"/>
    <n v="18047157"/>
    <n v="9654853"/>
  </r>
  <r>
    <x v="1"/>
    <x v="0"/>
    <x v="30"/>
    <n v="875"/>
    <n v="68.81"/>
    <n v="318335"/>
    <n v="189060"/>
    <n v="129275"/>
  </r>
  <r>
    <x v="1"/>
    <x v="0"/>
    <x v="31"/>
    <n v="987"/>
    <n v="73.45"/>
    <n v="40524545"/>
    <n v="22809662"/>
    <n v="17714883"/>
  </r>
  <r>
    <x v="1"/>
    <x v="0"/>
    <x v="32"/>
    <n v="948"/>
    <n v="73.19"/>
    <n v="2022099"/>
    <n v="1150707"/>
    <n v="871392"/>
  </r>
  <r>
    <x v="1"/>
    <x v="0"/>
    <x v="33"/>
    <n v="898"/>
    <n v="56.27"/>
    <n v="75719284"/>
    <n v="48901413"/>
    <n v="26817871"/>
  </r>
  <r>
    <x v="1"/>
    <x v="0"/>
    <x v="34"/>
    <n v="962"/>
    <n v="71.62"/>
    <n v="5105782"/>
    <n v="3008875"/>
    <n v="2096907"/>
  </r>
  <r>
    <x v="1"/>
    <x v="0"/>
    <x v="35"/>
    <n v="934"/>
    <n v="68.64"/>
    <n v="47196401"/>
    <n v="27452426"/>
    <n v="19743975"/>
  </r>
  <r>
    <x v="0"/>
    <x v="1"/>
    <x v="0"/>
    <n v="876"/>
    <n v="86.63"/>
    <n v="294281"/>
    <n v="164377"/>
    <n v="129904"/>
  </r>
  <r>
    <x v="1"/>
    <x v="1"/>
    <x v="1"/>
    <n v="993"/>
    <n v="67.02"/>
    <n v="50556760"/>
    <n v="28251243"/>
    <n v="22305517"/>
  </r>
  <r>
    <x v="1"/>
    <x v="1"/>
    <x v="2"/>
    <n v="938"/>
    <n v="65.38"/>
    <n v="766005"/>
    <n v="439868"/>
    <n v="326137"/>
  </r>
  <r>
    <x v="1"/>
    <x v="1"/>
    <x v="3"/>
    <n v="958"/>
    <n v="72.19"/>
    <n v="19177977"/>
    <n v="10568639"/>
    <n v="8609338"/>
  </r>
  <r>
    <x v="1"/>
    <x v="1"/>
    <x v="4"/>
    <n v="918"/>
    <n v="61.8"/>
    <n v="52504553"/>
    <n v="31608023"/>
    <n v="20896530"/>
  </r>
  <r>
    <x v="0"/>
    <x v="1"/>
    <x v="5"/>
    <n v="890"/>
    <n v="81.42"/>
    <n v="805438"/>
    <n v="465346"/>
    <n v="340092"/>
  </r>
  <r>
    <x v="1"/>
    <x v="1"/>
    <x v="6"/>
    <n v="991"/>
    <n v="70.28"/>
    <n v="15379922"/>
    <n v="8807893"/>
    <n v="6572029"/>
  </r>
  <r>
    <x v="0"/>
    <x v="1"/>
    <x v="7"/>
    <n v="774"/>
    <n v="76.239999999999995"/>
    <n v="223230"/>
    <n v="142521"/>
    <n v="80709"/>
  </r>
  <r>
    <x v="0"/>
    <x v="1"/>
    <x v="8"/>
    <n v="618"/>
    <n v="87.1"/>
    <n v="188406"/>
    <n v="124643"/>
    <n v="63763"/>
  </r>
  <r>
    <x v="1"/>
    <x v="1"/>
    <x v="9"/>
    <n v="973"/>
    <n v="88.7"/>
    <n v="1165487"/>
    <n v="615823"/>
    <n v="549664"/>
  </r>
  <r>
    <x v="1"/>
    <x v="1"/>
    <x v="10"/>
    <n v="919"/>
    <n v="78.03"/>
    <n v="41093358"/>
    <n v="23474873"/>
    <n v="17618485"/>
  </r>
  <r>
    <x v="1"/>
    <x v="1"/>
    <x v="11"/>
    <n v="879"/>
    <n v="75.55"/>
    <n v="16598988"/>
    <n v="9794067"/>
    <n v="6804921"/>
  </r>
  <r>
    <x v="1"/>
    <x v="1"/>
    <x v="12"/>
    <n v="972"/>
    <n v="82.8"/>
    <n v="5039736"/>
    <n v="2752590"/>
    <n v="2287146"/>
  </r>
  <r>
    <x v="2"/>
    <x v="1"/>
    <x v="13"/>
    <n v="940"/>
    <n v="72.98"/>
    <n v="763638812"/>
    <n v="434763622"/>
    <n v="328875190"/>
  </r>
  <r>
    <x v="1"/>
    <x v="1"/>
    <x v="14"/>
    <n v="889"/>
    <n v="6.17"/>
    <n v="7067233"/>
    <n v="4264671"/>
    <n v="2802562"/>
  </r>
  <r>
    <x v="1"/>
    <x v="1"/>
    <x v="15"/>
    <n v="948"/>
    <n v="66.41"/>
    <n v="18328069"/>
    <n v="10882519"/>
    <n v="7445550"/>
  </r>
  <r>
    <x v="1"/>
    <x v="1"/>
    <x v="16"/>
    <n v="973"/>
    <n v="75.36"/>
    <n v="40647322"/>
    <n v="22508471"/>
    <n v="18138851"/>
  </r>
  <r>
    <x v="1"/>
    <x v="1"/>
    <x v="17"/>
    <n v="1084"/>
    <n v="94"/>
    <n v="28135824"/>
    <n v="13704903"/>
    <n v="14430921"/>
  </r>
  <r>
    <x v="0"/>
    <x v="1"/>
    <x v="18"/>
    <n v="946"/>
    <n v="91.85"/>
    <n v="52553"/>
    <n v="28023"/>
    <n v="24530"/>
  </r>
  <r>
    <x v="1"/>
    <x v="1"/>
    <x v="19"/>
    <n v="931"/>
    <n v="69.319999999999993"/>
    <n v="42851169"/>
    <n v="25174328"/>
    <n v="17676841"/>
  </r>
  <r>
    <x v="1"/>
    <x v="1"/>
    <x v="20"/>
    <n v="929"/>
    <n v="82.34"/>
    <n v="81554290"/>
    <n v="45257584"/>
    <n v="36296706"/>
  </r>
  <r>
    <x v="1"/>
    <x v="1"/>
    <x v="21"/>
    <n v="992"/>
    <n v="79.209999999999994"/>
    <n v="1908476"/>
    <n v="1039858"/>
    <n v="868618"/>
  </r>
  <r>
    <x v="1"/>
    <x v="1"/>
    <x v="22"/>
    <n v="989"/>
    <n v="74.430000000000007"/>
    <n v="1785005"/>
    <n v="913879"/>
    <n v="871126"/>
  </r>
  <r>
    <x v="1"/>
    <x v="1"/>
    <x v="23"/>
    <n v="976"/>
    <n v="91.33"/>
    <n v="848175"/>
    <n v="438529"/>
    <n v="409646"/>
  </r>
  <r>
    <x v="1"/>
    <x v="1"/>
    <x v="24"/>
    <n v="931"/>
    <n v="79.55"/>
    <n v="1342434"/>
    <n v="723957"/>
    <n v="618477"/>
  </r>
  <r>
    <x v="0"/>
    <x v="1"/>
    <x v="25"/>
    <n v="868"/>
    <n v="86.21"/>
    <n v="12737767"/>
    <n v="7194856"/>
    <n v="5542911"/>
  </r>
  <r>
    <x v="1"/>
    <x v="1"/>
    <x v="26"/>
    <n v="979"/>
    <n v="72.87"/>
    <n v="26742595"/>
    <n v="15089681"/>
    <n v="11652914"/>
  </r>
  <r>
    <x v="0"/>
    <x v="1"/>
    <x v="27"/>
    <n v="1037"/>
    <n v="85.85"/>
    <n v="957309"/>
    <n v="497378"/>
    <n v="459931"/>
  </r>
  <r>
    <x v="1"/>
    <x v="1"/>
    <x v="28"/>
    <n v="895"/>
    <n v="75.84"/>
    <n v="18707137"/>
    <n v="10436056"/>
    <n v="8271081"/>
  </r>
  <r>
    <x v="1"/>
    <x v="1"/>
    <x v="29"/>
    <n v="928"/>
    <n v="66.11"/>
    <n v="38275282"/>
    <n v="23688412"/>
    <n v="14586870"/>
  </r>
  <r>
    <x v="1"/>
    <x v="1"/>
    <x v="30"/>
    <n v="890"/>
    <n v="81.42"/>
    <n v="444952"/>
    <n v="251269"/>
    <n v="193683"/>
  </r>
  <r>
    <x v="1"/>
    <x v="1"/>
    <x v="31"/>
    <n v="996"/>
    <n v="80.09"/>
    <n v="51837507"/>
    <n v="28040491"/>
    <n v="23797016"/>
  </r>
  <r>
    <x v="1"/>
    <x v="1"/>
    <x v="32"/>
    <n v="960"/>
    <n v="87.22"/>
    <n v="2804783"/>
    <n v="1501369"/>
    <n v="1303414"/>
  </r>
  <r>
    <x v="1"/>
    <x v="1"/>
    <x v="33"/>
    <n v="912"/>
    <n v="67.680000000000007"/>
    <n v="114397555"/>
    <n v="68234964"/>
    <n v="46162591"/>
  </r>
  <r>
    <x v="1"/>
    <x v="1"/>
    <x v="34"/>
    <n v="963"/>
    <n v="79.63"/>
    <n v="6880953"/>
    <n v="3863708"/>
    <n v="3017245"/>
  </r>
  <r>
    <x v="1"/>
    <x v="1"/>
    <x v="35"/>
    <n v="950"/>
    <n v="76.260000000000005"/>
    <n v="61538281"/>
    <n v="33818810"/>
    <n v="27719471"/>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6">
  <r>
    <x v="0"/>
    <x v="0"/>
    <s v="Total"/>
    <x v="0"/>
    <x v="0"/>
    <x v="0"/>
    <n v="40878"/>
    <n v="20770"/>
    <n v="20108"/>
    <x v="0"/>
    <n v="164377"/>
    <n v="129904"/>
    <x v="0"/>
    <x v="0"/>
    <n v="47806"/>
    <n v="3.1430766460812922E-4"/>
    <n v="2.4953055987544936E-4"/>
  </r>
  <r>
    <x v="1"/>
    <x v="1"/>
    <s v="Rural"/>
    <x v="1"/>
    <x v="1"/>
    <x v="1"/>
    <n v="1593008"/>
    <n v="854141"/>
    <n v="738867"/>
    <x v="1"/>
    <n v="2891749"/>
    <n v="1856201"/>
    <x v="1"/>
    <x v="1"/>
    <n v="2477382"/>
    <n v="7.5220073196263539E-3"/>
    <n v="9.7241591595985562E-3"/>
  </r>
  <r>
    <x v="1"/>
    <x v="1"/>
    <s v="Urban"/>
    <x v="2"/>
    <x v="2"/>
    <x v="2"/>
    <n v="425897"/>
    <n v="230214"/>
    <n v="195683"/>
    <x v="2"/>
    <n v="1372922"/>
    <n v="946361"/>
    <x v="2"/>
    <x v="2"/>
    <n v="620696"/>
    <n v="2.8353866195489075E-3"/>
    <n v="2.5997924766200465E-3"/>
  </r>
  <r>
    <x v="1"/>
    <x v="2"/>
    <s v="Total"/>
    <x v="3"/>
    <x v="3"/>
    <x v="3"/>
    <n v="9142802"/>
    <n v="4714950"/>
    <n v="4427852"/>
    <x v="3"/>
    <n v="28251243"/>
    <n v="22305517"/>
    <x v="3"/>
    <x v="3"/>
    <n v="19833114"/>
    <n v="6.9852111612537071E-2"/>
    <n v="5.5810179115670482E-2"/>
  </r>
  <r>
    <x v="1"/>
    <x v="3"/>
    <s v="Rural"/>
    <x v="4"/>
    <x v="4"/>
    <x v="4"/>
    <n v="712822"/>
    <n v="372854"/>
    <n v="339968"/>
    <x v="4"/>
    <n v="2437821"/>
    <n v="2033915"/>
    <x v="4"/>
    <x v="4"/>
    <n v="1031790"/>
    <n v="5.1005695292277763E-3"/>
    <n v="4.3512616260956392E-3"/>
  </r>
  <r>
    <x v="1"/>
    <x v="3"/>
    <s v="Urban"/>
    <x v="5"/>
    <x v="5"/>
    <x v="5"/>
    <n v="65076"/>
    <n v="34605"/>
    <n v="30471"/>
    <x v="5"/>
    <n v="314769"/>
    <n v="253231"/>
    <x v="5"/>
    <x v="5"/>
    <n v="63793"/>
    <n v="5.6864943620742127E-4"/>
    <n v="3.9724181012903618E-4"/>
  </r>
  <r>
    <x v="1"/>
    <x v="4"/>
    <s v="Total"/>
    <x v="6"/>
    <x v="6"/>
    <x v="6"/>
    <n v="212188"/>
    <n v="107624"/>
    <n v="104564"/>
    <x v="6"/>
    <n v="439868"/>
    <n v="326137"/>
    <x v="6"/>
    <x v="6"/>
    <n v="343678"/>
    <n v="1.1427685612923734E-3"/>
    <n v="1.2952539370529831E-3"/>
  </r>
  <r>
    <x v="1"/>
    <x v="5"/>
    <s v="Rural"/>
    <x v="7"/>
    <x v="7"/>
    <x v="7"/>
    <n v="1945502"/>
    <n v="1055297"/>
    <n v="890205"/>
    <x v="7"/>
    <n v="6158807"/>
    <n v="4838850"/>
    <x v="7"/>
    <x v="7"/>
    <n v="3411866"/>
    <n v="1.4323921798605284E-2"/>
    <n v="1.187587952685568E-2"/>
  </r>
  <r>
    <x v="1"/>
    <x v="5"/>
    <s v="Urban"/>
    <x v="8"/>
    <x v="8"/>
    <x v="8"/>
    <n v="1130717"/>
    <n v="610697"/>
    <n v="520020"/>
    <x v="8"/>
    <n v="4277249"/>
    <n v="3432231"/>
    <x v="8"/>
    <x v="8"/>
    <n v="1420926"/>
    <n v="8.5882671315146274E-3"/>
    <n v="6.9022076929078835E-3"/>
  </r>
  <r>
    <x v="1"/>
    <x v="6"/>
    <s v="Total"/>
    <x v="9"/>
    <x v="9"/>
    <x v="9"/>
    <n v="4638130"/>
    <n v="2363485"/>
    <n v="2274645"/>
    <x v="9"/>
    <n v="10568639"/>
    <n v="8609338"/>
    <x v="9"/>
    <x v="9"/>
    <n v="6656795"/>
    <n v="2.5771522265461193E-2"/>
    <n v="2.8312421734799108E-2"/>
  </r>
  <r>
    <x v="1"/>
    <x v="7"/>
    <s v="Rural"/>
    <x v="10"/>
    <x v="10"/>
    <x v="10"/>
    <n v="4270"/>
    <n v="2282"/>
    <n v="1988"/>
    <x v="10"/>
    <n v="12752"/>
    <n v="7209"/>
    <x v="10"/>
    <x v="10"/>
    <n v="4632"/>
    <n v="2.3942586478710901E-5"/>
    <n v="2.6065254921184224E-5"/>
  </r>
  <r>
    <x v="1"/>
    <x v="7"/>
    <s v="Urban"/>
    <x v="11"/>
    <x v="11"/>
    <x v="11"/>
    <n v="115164"/>
    <n v="61254"/>
    <n v="53910"/>
    <x v="11"/>
    <n v="452594"/>
    <n v="332883"/>
    <x v="11"/>
    <x v="11"/>
    <n v="130063"/>
    <n v="8.4771423456766288E-4"/>
    <n v="7.0299274420216858E-4"/>
  </r>
  <r>
    <x v="1"/>
    <x v="8"/>
    <s v="Total"/>
    <x v="12"/>
    <x v="12"/>
    <x v="12"/>
    <n v="19133964"/>
    <n v="9887239"/>
    <n v="9246725"/>
    <x v="12"/>
    <n v="31608023"/>
    <n v="20896530"/>
    <x v="12"/>
    <x v="12"/>
    <n v="28924765"/>
    <n v="8.59718578833574E-2"/>
    <n v="0.11679898110369129"/>
  </r>
  <r>
    <x v="1"/>
    <x v="9"/>
    <s v="Rural"/>
    <x v="13"/>
    <x v="13"/>
    <x v="13"/>
    <n v="990776"/>
    <n v="521792"/>
    <n v="468984"/>
    <x v="13"/>
    <n v="2596171"/>
    <n v="2017879"/>
    <x v="13"/>
    <x v="13"/>
    <n v="1500033"/>
    <n v="5.8115580591118141E-3"/>
    <n v="6.0479693231361171E-3"/>
  </r>
  <r>
    <x v="1"/>
    <x v="9"/>
    <s v="Urban"/>
    <x v="14"/>
    <x v="14"/>
    <x v="14"/>
    <n v="365038"/>
    <n v="195407"/>
    <n v="169631"/>
    <x v="14"/>
    <n v="1267537"/>
    <n v="999366"/>
    <x v="14"/>
    <x v="14"/>
    <n v="431241"/>
    <n v="2.5183346130805886E-3"/>
    <n v="2.2282923948288634E-3"/>
  </r>
  <r>
    <x v="1"/>
    <x v="7"/>
    <s v="Total"/>
    <x v="15"/>
    <x v="15"/>
    <x v="15"/>
    <n v="119434"/>
    <n v="63536"/>
    <n v="55898"/>
    <x v="15"/>
    <n v="465346"/>
    <n v="340092"/>
    <x v="15"/>
    <x v="15"/>
    <n v="134695"/>
    <n v="8.7165682104637374E-4"/>
    <n v="7.2905799912335281E-4"/>
  </r>
  <r>
    <x v="1"/>
    <x v="10"/>
    <s v="Rural"/>
    <x v="16"/>
    <x v="16"/>
    <x v="16"/>
    <n v="2285112"/>
    <n v="1245090"/>
    <n v="1040022"/>
    <x v="16"/>
    <n v="6140099"/>
    <n v="4018343"/>
    <x v="16"/>
    <x v="16"/>
    <n v="3717010"/>
    <n v="1.3634464336020977E-2"/>
    <n v="1.3948952412987617E-2"/>
  </r>
  <r>
    <x v="1"/>
    <x v="10"/>
    <s v="Urban"/>
    <x v="17"/>
    <x v="17"/>
    <x v="17"/>
    <n v="1095609"/>
    <n v="598019"/>
    <n v="497590"/>
    <x v="17"/>
    <n v="3653968"/>
    <n v="2786578"/>
    <x v="17"/>
    <x v="17"/>
    <n v="1334797"/>
    <n v="7.3023633448714804E-3"/>
    <n v="6.687898800689397E-3"/>
  </r>
  <r>
    <x v="0"/>
    <x v="11"/>
    <s v="Total"/>
    <x v="18"/>
    <x v="18"/>
    <x v="18"/>
    <n v="3661689"/>
    <n v="1859935"/>
    <n v="1801754"/>
    <x v="18"/>
    <n v="8807893"/>
    <n v="6572029"/>
    <x v="18"/>
    <x v="18"/>
    <n v="6140274"/>
    <n v="2.1096827023241446E-2"/>
    <n v="2.2351957196041251E-2"/>
  </r>
  <r>
    <x v="0"/>
    <x v="12"/>
    <s v="Rural"/>
    <x v="19"/>
    <x v="19"/>
    <x v="19"/>
    <n v="56716"/>
    <n v="31259"/>
    <n v="25457"/>
    <x v="19"/>
    <n v="174327"/>
    <n v="122273"/>
    <x v="19"/>
    <x v="19"/>
    <n v="70448"/>
    <n v="3.4607117116387755E-4"/>
    <n v="3.4621006981496122E-4"/>
  </r>
  <r>
    <x v="0"/>
    <x v="12"/>
    <s v="Urban"/>
    <x v="20"/>
    <x v="20"/>
    <x v="20"/>
    <n v="1955738"/>
    <n v="1044181"/>
    <n v="911557"/>
    <x v="20"/>
    <n v="7020529"/>
    <n v="5420638"/>
    <x v="20"/>
    <x v="20"/>
    <n v="2187256"/>
    <n v="1.3518463656610134E-2"/>
    <n v="1.1938362887364636E-2"/>
  </r>
  <r>
    <x v="0"/>
    <x v="13"/>
    <s v="Total"/>
    <x v="21"/>
    <x v="21"/>
    <x v="21"/>
    <n v="50895"/>
    <n v="26431"/>
    <n v="24464"/>
    <x v="21"/>
    <n v="142521"/>
    <n v="80709"/>
    <x v="21"/>
    <x v="21"/>
    <n v="69240"/>
    <n v="2.8385645393436739E-4"/>
    <n v="3.1067708412498154E-4"/>
  </r>
  <r>
    <x v="1"/>
    <x v="14"/>
    <s v="Rural"/>
    <x v="22"/>
    <x v="22"/>
    <x v="22"/>
    <n v="8414883"/>
    <n v="4446599"/>
    <n v="3968284"/>
    <x v="22"/>
    <n v="16904589"/>
    <n v="9567197"/>
    <x v="22"/>
    <x v="22"/>
    <n v="15291408"/>
    <n v="4.2532221428859027E-2"/>
    <n v="5.1366761247526808E-2"/>
  </r>
  <r>
    <x v="1"/>
    <x v="14"/>
    <s v="Urban"/>
    <x v="23"/>
    <x v="23"/>
    <x v="23"/>
    <n v="2234621"/>
    <n v="1192577"/>
    <n v="1042044"/>
    <x v="23"/>
    <n v="6783823"/>
    <n v="5019673"/>
    <x v="23"/>
    <x v="23"/>
    <n v="3119162"/>
    <n v="1.40793780624647E-2"/>
    <n v="1.3640741456026138E-2"/>
  </r>
  <r>
    <x v="0"/>
    <x v="15"/>
    <s v="Total"/>
    <x v="24"/>
    <x v="24"/>
    <x v="24"/>
    <n v="26934"/>
    <n v="14144"/>
    <n v="12790"/>
    <x v="24"/>
    <n v="124643"/>
    <n v="63763"/>
    <x v="24"/>
    <x v="24"/>
    <n v="29183"/>
    <n v="2.008886320991684E-4"/>
    <n v="1.6441254708364774E-4"/>
  </r>
  <r>
    <x v="1"/>
    <x v="16"/>
    <s v="Rural"/>
    <x v="25"/>
    <x v="25"/>
    <x v="25"/>
    <n v="25040583"/>
    <n v="13135595"/>
    <n v="11904988"/>
    <x v="25"/>
    <n v="51793688"/>
    <n v="33490992"/>
    <x v="25"/>
    <x v="25"/>
    <n v="40833291"/>
    <n v="0.12827075161784632"/>
    <n v="0.1528546087283541"/>
  </r>
  <r>
    <x v="1"/>
    <x v="16"/>
    <s v="Urban"/>
    <x v="26"/>
    <x v="26"/>
    <x v="26"/>
    <n v="5750748"/>
    <n v="3049986"/>
    <n v="2700762"/>
    <x v="26"/>
    <n v="16441276"/>
    <n v="12671599"/>
    <x v="26"/>
    <x v="26"/>
    <n v="8335949"/>
    <n v="3.6746814313172699E-2"/>
    <n v="3.510414815163708E-2"/>
  </r>
  <r>
    <x v="1"/>
    <x v="17"/>
    <s v="Total"/>
    <x v="27"/>
    <x v="27"/>
    <x v="27"/>
    <n v="144611"/>
    <n v="74460"/>
    <n v="70151"/>
    <x v="27"/>
    <n v="615823"/>
    <n v="549664"/>
    <x v="27"/>
    <x v="27"/>
    <n v="169741"/>
    <n v="1.204557959214632E-3"/>
    <n v="8.8274533475582483E-4"/>
  </r>
  <r>
    <x v="1"/>
    <x v="8"/>
    <s v="Rural"/>
    <x v="28"/>
    <x v="28"/>
    <x v="28"/>
    <n v="17383701"/>
    <n v="8971671"/>
    <n v="8412030"/>
    <x v="28"/>
    <n v="27241830"/>
    <n v="17570322"/>
    <x v="28"/>
    <x v="28"/>
    <n v="26697264"/>
    <n v="7.6261350660492846E-2"/>
    <n v="0.10611489415424945"/>
  </r>
  <r>
    <x v="1"/>
    <x v="8"/>
    <s v="Urban"/>
    <x v="29"/>
    <x v="29"/>
    <x v="29"/>
    <n v="1750263"/>
    <n v="915568"/>
    <n v="834695"/>
    <x v="29"/>
    <n v="4366193"/>
    <n v="3326208"/>
    <x v="29"/>
    <x v="29"/>
    <n v="2227501"/>
    <n v="9.7105072228645603E-3"/>
    <n v="1.0684086949441842E-2"/>
  </r>
  <r>
    <x v="1"/>
    <x v="18"/>
    <s v="Total"/>
    <x v="30"/>
    <x v="30"/>
    <x v="30"/>
    <n v="7777262"/>
    <n v="4115384"/>
    <n v="3661878"/>
    <x v="30"/>
    <n v="23474873"/>
    <n v="17618485"/>
    <x v="30"/>
    <x v="30"/>
    <n v="11329947"/>
    <n v="4.9914889188253299E-2"/>
    <n v="4.7474547217526711E-2"/>
  </r>
  <r>
    <x v="1"/>
    <x v="19"/>
    <s v="Rural"/>
    <x v="31"/>
    <x v="31"/>
    <x v="31"/>
    <n v="49218"/>
    <n v="25061"/>
    <n v="24157"/>
    <x v="31"/>
    <n v="184245"/>
    <n v="137685"/>
    <x v="31"/>
    <x v="31"/>
    <n v="76517"/>
    <n v="3.7741844290243193E-4"/>
    <n v="3.0044021468638061E-4"/>
  </r>
  <r>
    <x v="1"/>
    <x v="19"/>
    <s v="Urban"/>
    <x v="32"/>
    <x v="32"/>
    <x v="32"/>
    <n v="14893"/>
    <n v="7700"/>
    <n v="7193"/>
    <x v="32"/>
    <n v="67024"/>
    <n v="55998"/>
    <x v="32"/>
    <x v="32"/>
    <n v="17307"/>
    <n v="1.2683434673614098E-4"/>
    <n v="9.0910969915971115E-5"/>
  </r>
  <r>
    <x v="1"/>
    <x v="10"/>
    <s v="Total"/>
    <x v="33"/>
    <x v="33"/>
    <x v="33"/>
    <n v="3380721"/>
    <n v="1843109"/>
    <n v="1537612"/>
    <x v="33"/>
    <n v="9794067"/>
    <n v="6804921"/>
    <x v="33"/>
    <x v="33"/>
    <n v="5051807"/>
    <n v="2.0936827680892459E-2"/>
    <n v="2.0636851213677015E-2"/>
  </r>
  <r>
    <x v="1"/>
    <x v="4"/>
    <s v="Rural"/>
    <x v="34"/>
    <x v="34"/>
    <x v="34"/>
    <n v="172289"/>
    <n v="87241"/>
    <n v="85048"/>
    <x v="34"/>
    <n v="309390"/>
    <n v="226512"/>
    <x v="34"/>
    <x v="34"/>
    <n v="293835"/>
    <n v="8.8066533173278608E-4"/>
    <n v="1.0516994625564189E-3"/>
  </r>
  <r>
    <x v="1"/>
    <x v="4"/>
    <s v="Urban"/>
    <x v="35"/>
    <x v="35"/>
    <x v="35"/>
    <n v="39899"/>
    <n v="20383"/>
    <n v="19516"/>
    <x v="35"/>
    <n v="130478"/>
    <n v="99625"/>
    <x v="35"/>
    <x v="35"/>
    <n v="49843"/>
    <n v="2.6210322955958745E-4"/>
    <n v="2.4355447449656424E-4"/>
  </r>
  <r>
    <x v="1"/>
    <x v="3"/>
    <s v="Total"/>
    <x v="36"/>
    <x v="36"/>
    <x v="36"/>
    <n v="777898"/>
    <n v="407459"/>
    <n v="370439"/>
    <x v="36"/>
    <n v="2752590"/>
    <n v="2287146"/>
    <x v="36"/>
    <x v="36"/>
    <n v="1095583"/>
    <n v="5.6692189654351972E-3"/>
    <n v="4.7485034362246756E-3"/>
  </r>
  <r>
    <x v="1"/>
    <x v="20"/>
    <s v="Rural"/>
    <x v="37"/>
    <x v="37"/>
    <x v="37"/>
    <n v="217482"/>
    <n v="112483"/>
    <n v="104999"/>
    <x v="37"/>
    <n v="484021"/>
    <n v="412642"/>
    <x v="37"/>
    <x v="37"/>
    <n v="269422"/>
    <n v="1.1624315270911257E-3"/>
    <n v="1.3275699697351258E-3"/>
  </r>
  <r>
    <x v="1"/>
    <x v="20"/>
    <s v="Urban"/>
    <x v="38"/>
    <x v="38"/>
    <x v="38"/>
    <n v="73589"/>
    <n v="37302"/>
    <n v="36287"/>
    <x v="38"/>
    <n v="239936"/>
    <n v="205835"/>
    <x v="38"/>
    <x v="38"/>
    <n v="65954"/>
    <n v="4.7153954094041766E-4"/>
    <n v="4.4920750454216063E-4"/>
  </r>
  <r>
    <x v="1"/>
    <x v="1"/>
    <s v="Total"/>
    <x v="39"/>
    <x v="39"/>
    <x v="39"/>
    <n v="2018905"/>
    <n v="1084355"/>
    <n v="934550"/>
    <x v="39"/>
    <n v="4264671"/>
    <n v="2802562"/>
    <x v="39"/>
    <x v="39"/>
    <n v="3098078"/>
    <n v="1.0357393939175261E-2"/>
    <n v="1.2323951636218603E-2"/>
  </r>
  <r>
    <x v="1"/>
    <x v="21"/>
    <s v="Rural"/>
    <x v="40"/>
    <x v="40"/>
    <x v="40"/>
    <n v="236843"/>
    <n v="122659"/>
    <n v="114184"/>
    <x v="40"/>
    <n v="630291"/>
    <n v="512273"/>
    <x v="40"/>
    <x v="40"/>
    <n v="345494"/>
    <n v="1.4338926072729847E-3"/>
    <n v="1.4457548410534041E-3"/>
  </r>
  <r>
    <x v="1"/>
    <x v="21"/>
    <s v="Urban"/>
    <x v="41"/>
    <x v="41"/>
    <x v="41"/>
    <n v="101411"/>
    <n v="52041"/>
    <n v="49370"/>
    <x v="41"/>
    <n v="329724"/>
    <n v="295893"/>
    <x v="41"/>
    <x v="41"/>
    <n v="126559"/>
    <n v="6.8889670178892118E-4"/>
    <n v="6.1904064796538952E-4"/>
  </r>
  <r>
    <x v="1"/>
    <x v="22"/>
    <s v="Total"/>
    <x v="42"/>
    <x v="42"/>
    <x v="42"/>
    <n v="5389495"/>
    <n v="2767147"/>
    <n v="2622348"/>
    <x v="42"/>
    <n v="10882519"/>
    <n v="7445550"/>
    <x v="42"/>
    <x v="42"/>
    <n v="8612269"/>
    <n v="2.7243670486230324E-2"/>
    <n v="3.2898960438278169E-2"/>
  </r>
  <r>
    <x v="1"/>
    <x v="23"/>
    <s v="Rural"/>
    <x v="43"/>
    <x v="43"/>
    <x v="43"/>
    <n v="93384"/>
    <n v="47489"/>
    <n v="45895"/>
    <x v="43"/>
    <n v="195400"/>
    <n v="167934"/>
    <x v="43"/>
    <x v="43"/>
    <n v="88366"/>
    <n v="4.339371848656984E-4"/>
    <n v="5.7004163127865747E-4"/>
  </r>
  <r>
    <x v="1"/>
    <x v="23"/>
    <s v="Urban"/>
    <x v="44"/>
    <x v="44"/>
    <x v="44"/>
    <n v="75147"/>
    <n v="38072"/>
    <n v="37075"/>
    <x v="44"/>
    <n v="243129"/>
    <n v="241712"/>
    <x v="44"/>
    <x v="44"/>
    <n v="43855"/>
    <n v="4.7220436044010245E-4"/>
    <n v="4.5871796523705639E-4"/>
  </r>
  <r>
    <x v="1"/>
    <x v="24"/>
    <s v="Total"/>
    <x v="45"/>
    <x v="45"/>
    <x v="45"/>
    <n v="7161033"/>
    <n v="3675291"/>
    <n v="3485742"/>
    <x v="45"/>
    <n v="22508471"/>
    <n v="18138851"/>
    <x v="45"/>
    <x v="45"/>
    <n v="11989789"/>
    <n v="5.0456328925012131E-2"/>
    <n v="4.371291584168914E-2"/>
  </r>
  <r>
    <x v="1"/>
    <x v="25"/>
    <s v="Rural"/>
    <x v="46"/>
    <x v="46"/>
    <x v="46"/>
    <n v="365309"/>
    <n v="186400"/>
    <n v="178909"/>
    <x v="46"/>
    <n v="1081503"/>
    <n v="911270"/>
    <x v="46"/>
    <x v="46"/>
    <n v="414021"/>
    <n v="2.2401229309230481E-3"/>
    <n v="2.2299466533964606E-3"/>
  </r>
  <r>
    <x v="1"/>
    <x v="25"/>
    <s v="Urban"/>
    <x v="47"/>
    <x v="47"/>
    <x v="47"/>
    <n v="92705"/>
    <n v="47608"/>
    <n v="45097"/>
    <x v="47"/>
    <n v="419866"/>
    <n v="392144"/>
    <x v="47"/>
    <x v="47"/>
    <n v="82106"/>
    <n v="7.9402820177696635E-4"/>
    <n v="5.6589682844692822E-4"/>
  </r>
  <r>
    <x v="1"/>
    <x v="26"/>
    <s v="Total"/>
    <x v="48"/>
    <x v="48"/>
    <x v="48"/>
    <n v="3472955"/>
    <n v="1768244"/>
    <n v="1704711"/>
    <x v="48"/>
    <n v="13704903"/>
    <n v="14430921"/>
    <x v="48"/>
    <x v="48"/>
    <n v="2947728"/>
    <n v="2.7588820820447436E-2"/>
    <n v="2.1199872928524908E-2"/>
  </r>
  <r>
    <x v="1"/>
    <x v="27"/>
    <s v="Rural"/>
    <x v="49"/>
    <x v="49"/>
    <x v="49"/>
    <n v="490592"/>
    <n v="248751"/>
    <n v="241841"/>
    <x v="49"/>
    <n v="675636"/>
    <n v="639518"/>
    <x v="49"/>
    <x v="49"/>
    <n v="537661"/>
    <n v="1.9584830925627851E-3"/>
    <n v="2.9947085579141944E-3"/>
  </r>
  <r>
    <x v="1"/>
    <x v="27"/>
    <s v="Urban"/>
    <x v="50"/>
    <x v="50"/>
    <x v="50"/>
    <n v="77944"/>
    <n v="39895"/>
    <n v="38049"/>
    <x v="50"/>
    <n v="238243"/>
    <n v="231608"/>
    <x v="50"/>
    <x v="50"/>
    <n v="66270"/>
    <n v="4.9175996408362622E-4"/>
    <n v="4.7579162285170564E-4"/>
  </r>
  <r>
    <x v="0"/>
    <x v="28"/>
    <s v="Total"/>
    <x v="51"/>
    <x v="51"/>
    <x v="51"/>
    <n v="7255"/>
    <n v="3797"/>
    <n v="3458"/>
    <x v="51"/>
    <n v="28023"/>
    <n v="24530"/>
    <x v="51"/>
    <x v="51"/>
    <n v="6820"/>
    <n v="5.324584795425918E-5"/>
    <n v="4.4286516265384436E-5"/>
  </r>
  <r>
    <x v="1"/>
    <x v="6"/>
    <s v="Rural"/>
    <x v="52"/>
    <x v="52"/>
    <x v="52"/>
    <n v="4187323"/>
    <n v="2131586"/>
    <n v="2055737"/>
    <x v="52"/>
    <n v="8706193"/>
    <n v="6979243"/>
    <x v="52"/>
    <x v="52"/>
    <n v="6148802"/>
    <n v="2.2138930350203284E-2"/>
    <n v="2.5560571764013558E-2"/>
  </r>
  <r>
    <x v="1"/>
    <x v="6"/>
    <s v="Urban"/>
    <x v="53"/>
    <x v="53"/>
    <x v="53"/>
    <n v="450807"/>
    <n v="231899"/>
    <n v="218908"/>
    <x v="53"/>
    <n v="1862446"/>
    <n v="1630095"/>
    <x v="53"/>
    <x v="53"/>
    <n v="507993"/>
    <n v="3.6325919152579078E-3"/>
    <n v="2.7518499707855494E-3"/>
  </r>
  <r>
    <x v="1"/>
    <x v="29"/>
    <s v="Total"/>
    <x v="54"/>
    <x v="54"/>
    <x v="54"/>
    <n v="10809395"/>
    <n v="5636172"/>
    <n v="5173223"/>
    <x v="54"/>
    <n v="25174328"/>
    <n v="17676841"/>
    <x v="54"/>
    <x v="54"/>
    <n v="17337662"/>
    <n v="5.9979774935508233E-2"/>
    <n v="6.5983521362710573E-2"/>
  </r>
  <r>
    <x v="1"/>
    <x v="30"/>
    <s v="Rural"/>
    <x v="55"/>
    <x v="55"/>
    <x v="55"/>
    <n v="7820710"/>
    <n v="3992655"/>
    <n v="3828055"/>
    <x v="55"/>
    <n v="21848197"/>
    <n v="17365582"/>
    <x v="55"/>
    <x v="55"/>
    <n v="12972586"/>
    <n v="5.13547156192595E-2"/>
    <n v="4.773976576455613E-2"/>
  </r>
  <r>
    <x v="1"/>
    <x v="30"/>
    <s v="Urban"/>
    <x v="56"/>
    <x v="56"/>
    <x v="56"/>
    <n v="2760756"/>
    <n v="1417741"/>
    <n v="1343015"/>
    <x v="56"/>
    <n v="11970613"/>
    <n v="10353889"/>
    <x v="56"/>
    <x v="56"/>
    <n v="3775031"/>
    <n v="2.4026826129154192E-2"/>
    <n v="1.6852414265852194E-2"/>
  </r>
  <r>
    <x v="1"/>
    <x v="31"/>
    <s v="Total"/>
    <x v="57"/>
    <x v="57"/>
    <x v="57"/>
    <n v="13326517"/>
    <n v="7035391"/>
    <n v="6291126"/>
    <x v="57"/>
    <n v="45257584"/>
    <n v="36296706"/>
    <x v="57"/>
    <x v="57"/>
    <n v="17834571"/>
    <n v="9.2805773717359055E-2"/>
    <n v="8.1348726654916909E-2"/>
  </r>
  <r>
    <x v="1"/>
    <x v="22"/>
    <s v="Rural"/>
    <x v="58"/>
    <x v="58"/>
    <x v="58"/>
    <n v="4367507"/>
    <n v="2231494"/>
    <n v="2136013"/>
    <x v="58"/>
    <n v="7682731"/>
    <n v="4960347"/>
    <x v="58"/>
    <x v="58"/>
    <n v="7318240"/>
    <n v="2.06920510514613E-2"/>
    <n v="2.6660464478935959E-2"/>
  </r>
  <r>
    <x v="1"/>
    <x v="22"/>
    <s v="Urban"/>
    <x v="59"/>
    <x v="59"/>
    <x v="59"/>
    <n v="1021988"/>
    <n v="535653"/>
    <n v="486335"/>
    <x v="59"/>
    <n v="3199788"/>
    <n v="2485203"/>
    <x v="59"/>
    <x v="59"/>
    <n v="1294029"/>
    <n v="6.5516194347690244E-3"/>
    <n v="6.2384959593422065E-3"/>
  </r>
  <r>
    <x v="1"/>
    <x v="21"/>
    <s v="Total"/>
    <x v="60"/>
    <x v="60"/>
    <x v="60"/>
    <n v="338254"/>
    <n v="174700"/>
    <n v="163554"/>
    <x v="60"/>
    <n v="960015"/>
    <n v="808166"/>
    <x v="60"/>
    <x v="60"/>
    <n v="472053"/>
    <n v="2.1227893090619058E-3"/>
    <n v="2.0647954890187937E-3"/>
  </r>
  <r>
    <x v="1"/>
    <x v="32"/>
    <s v="Rural"/>
    <x v="61"/>
    <x v="61"/>
    <x v="61"/>
    <n v="4525870"/>
    <n v="2325832"/>
    <n v="2200038"/>
    <x v="61"/>
    <n v="12154552"/>
    <n v="9223363"/>
    <x v="61"/>
    <x v="61"/>
    <n v="8160996"/>
    <n v="2.8880883891349775E-2"/>
    <n v="2.7627155805653406E-2"/>
  </r>
  <r>
    <x v="1"/>
    <x v="32"/>
    <s v="Urban"/>
    <x v="62"/>
    <x v="62"/>
    <x v="62"/>
    <n v="747324"/>
    <n v="390665"/>
    <n v="356659"/>
    <x v="62"/>
    <n v="2935129"/>
    <n v="2429551"/>
    <x v="62"/>
    <x v="62"/>
    <n v="948172"/>
    <n v="5.7840584818441062E-3"/>
    <n v="4.5618713275688708E-3"/>
  </r>
  <r>
    <x v="1"/>
    <x v="27"/>
    <s v="Total"/>
    <x v="63"/>
    <x v="63"/>
    <x v="63"/>
    <n v="568536"/>
    <n v="288646"/>
    <n v="279890"/>
    <x v="63"/>
    <n v="913879"/>
    <n v="871126"/>
    <x v="63"/>
    <x v="63"/>
    <n v="603931"/>
    <n v="2.4502430566464115E-3"/>
    <n v="3.4705001807659001E-3"/>
  </r>
  <r>
    <x v="0"/>
    <x v="11"/>
    <s v="Rural"/>
    <x v="64"/>
    <x v="64"/>
    <x v="64"/>
    <n v="2924941"/>
    <n v="1479586"/>
    <n v="1445355"/>
    <x v="64"/>
    <n v="6403012"/>
    <n v="4605944"/>
    <x v="64"/>
    <x v="64"/>
    <n v="5204591"/>
    <n v="1.6193484250756812E-2"/>
    <n v="1.7854644682534778E-2"/>
  </r>
  <r>
    <x v="0"/>
    <x v="11"/>
    <s v="Urban"/>
    <x v="65"/>
    <x v="65"/>
    <x v="65"/>
    <n v="736748"/>
    <n v="380349"/>
    <n v="356399"/>
    <x v="65"/>
    <n v="2404881"/>
    <n v="1966085"/>
    <x v="65"/>
    <x v="65"/>
    <n v="935683"/>
    <n v="4.9033427724846359E-3"/>
    <n v="4.4973125135064716E-3"/>
  </r>
  <r>
    <x v="1"/>
    <x v="23"/>
    <s v="Total"/>
    <x v="66"/>
    <x v="66"/>
    <x v="66"/>
    <n v="168531"/>
    <n v="85561"/>
    <n v="82970"/>
    <x v="66"/>
    <n v="438529"/>
    <n v="409646"/>
    <x v="66"/>
    <x v="66"/>
    <n v="132221"/>
    <n v="9.061415453058009E-4"/>
    <n v="1.028759596515714E-3"/>
  </r>
  <r>
    <x v="1"/>
    <x v="29"/>
    <s v="Rural"/>
    <x v="67"/>
    <x v="67"/>
    <x v="67"/>
    <n v="8325731"/>
    <n v="4329993"/>
    <n v="3995738"/>
    <x v="67"/>
    <n v="17054982"/>
    <n v="11227004"/>
    <x v="67"/>
    <x v="67"/>
    <n v="14181012"/>
    <n v="4.3405201282002905E-2"/>
    <n v="5.0822552908713362E-2"/>
  </r>
  <r>
    <x v="1"/>
    <x v="29"/>
    <s v="Urban"/>
    <x v="68"/>
    <x v="68"/>
    <x v="68"/>
    <n v="2483664"/>
    <n v="1306179"/>
    <n v="1177485"/>
    <x v="68"/>
    <n v="8119346"/>
    <n v="6449837"/>
    <x v="68"/>
    <x v="68"/>
    <n v="3156650"/>
    <n v="1.6574573653505328E-2"/>
    <n v="1.5160968453997212E-2"/>
  </r>
  <r>
    <x v="1"/>
    <x v="20"/>
    <s v="Total"/>
    <x v="69"/>
    <x v="69"/>
    <x v="69"/>
    <n v="291071"/>
    <n v="149785"/>
    <n v="141286"/>
    <x v="69"/>
    <n v="723957"/>
    <n v="618477"/>
    <x v="69"/>
    <x v="69"/>
    <n v="335376"/>
    <n v="1.6339710680315434E-3"/>
    <n v="1.7767774742772865E-3"/>
  </r>
  <r>
    <x v="1"/>
    <x v="18"/>
    <s v="Rural"/>
    <x v="70"/>
    <x v="70"/>
    <x v="70"/>
    <n v="4824903"/>
    <n v="2521455"/>
    <n v="2303448"/>
    <x v="70"/>
    <n v="12467643"/>
    <n v="8953199"/>
    <x v="70"/>
    <x v="70"/>
    <n v="7942251"/>
    <n v="2.8652984592720553E-2"/>
    <n v="2.9452535518732208E-2"/>
  </r>
  <r>
    <x v="1"/>
    <x v="18"/>
    <s v="Urban"/>
    <x v="71"/>
    <x v="71"/>
    <x v="71"/>
    <n v="2952359"/>
    <n v="1593929"/>
    <n v="1358430"/>
    <x v="71"/>
    <n v="11007230"/>
    <n v="8665286"/>
    <x v="71"/>
    <x v="71"/>
    <n v="3387696"/>
    <n v="2.126190459553275E-2"/>
    <n v="1.8022011698794506E-2"/>
  </r>
  <r>
    <x v="0"/>
    <x v="12"/>
    <s v="Total"/>
    <x v="72"/>
    <x v="72"/>
    <x v="72"/>
    <n v="2012454"/>
    <n v="1075440"/>
    <n v="937014"/>
    <x v="72"/>
    <n v="7194856"/>
    <n v="5542911"/>
    <x v="72"/>
    <x v="72"/>
    <n v="2257704"/>
    <n v="1.3864534827774012E-2"/>
    <n v="1.2284572957179597E-2"/>
  </r>
  <r>
    <x v="0"/>
    <x v="15"/>
    <s v="Rural"/>
    <x v="73"/>
    <x v="73"/>
    <x v="73"/>
    <n v="7438"/>
    <n v="3849"/>
    <n v="3589"/>
    <x v="73"/>
    <n v="25529"/>
    <n v="17560"/>
    <x v="73"/>
    <x v="73"/>
    <n v="10441"/>
    <n v="4.9878805593743704E-5"/>
    <n v="4.5403598619149475E-5"/>
  </r>
  <r>
    <x v="0"/>
    <x v="15"/>
    <s v="Urban"/>
    <x v="74"/>
    <x v="74"/>
    <x v="74"/>
    <n v="19496"/>
    <n v="10295"/>
    <n v="9201"/>
    <x v="74"/>
    <n v="99114"/>
    <n v="46203"/>
    <x v="74"/>
    <x v="74"/>
    <n v="18742"/>
    <n v="1.5100982650542469E-4"/>
    <n v="1.1900894846449828E-4"/>
  </r>
  <r>
    <x v="1"/>
    <x v="32"/>
    <s v="Total"/>
    <x v="75"/>
    <x v="75"/>
    <x v="75"/>
    <n v="5273194"/>
    <n v="2716497"/>
    <n v="2556697"/>
    <x v="75"/>
    <n v="15089681"/>
    <n v="11652914"/>
    <x v="75"/>
    <x v="75"/>
    <n v="9109168"/>
    <n v="3.4664942373193876E-2"/>
    <n v="3.2189027133222275E-2"/>
  </r>
  <r>
    <x v="0"/>
    <x v="13"/>
    <s v="Rural"/>
    <x v="76"/>
    <x v="76"/>
    <x v="76"/>
    <n v="28504"/>
    <n v="14467"/>
    <n v="14037"/>
    <x v="76"/>
    <n v="64050"/>
    <n v="35092"/>
    <x v="76"/>
    <x v="76"/>
    <n v="49717"/>
    <n v="1.5122702840407947E-4"/>
    <n v="1.7399625908042976E-4"/>
  </r>
  <r>
    <x v="0"/>
    <x v="13"/>
    <s v="Urban"/>
    <x v="77"/>
    <x v="77"/>
    <x v="77"/>
    <n v="22391"/>
    <n v="11964"/>
    <n v="10427"/>
    <x v="77"/>
    <n v="78471"/>
    <n v="45617"/>
    <x v="77"/>
    <x v="77"/>
    <n v="19523"/>
    <n v="1.3262942553028792E-4"/>
    <n v="1.3668082504455175E-4"/>
  </r>
  <r>
    <x v="0"/>
    <x v="33"/>
    <s v="Total"/>
    <x v="78"/>
    <x v="78"/>
    <x v="78"/>
    <n v="132858"/>
    <n v="67527"/>
    <n v="65331"/>
    <x v="78"/>
    <n v="497378"/>
    <n v="459931"/>
    <x v="78"/>
    <x v="78"/>
    <n v="175511"/>
    <n v="1.0306378746461559E-3"/>
    <n v="8.1100178883341774E-4"/>
  </r>
  <r>
    <x v="1"/>
    <x v="31"/>
    <s v="Rural"/>
    <x v="79"/>
    <x v="79"/>
    <x v="79"/>
    <n v="7688954"/>
    <n v="4067399"/>
    <n v="3621555"/>
    <x v="79"/>
    <n v="23391475"/>
    <n v="18091286"/>
    <x v="79"/>
    <x v="79"/>
    <n v="11925754"/>
    <n v="5.0836867477318054E-2"/>
    <n v="4.693549088694593E-2"/>
  </r>
  <r>
    <x v="1"/>
    <x v="31"/>
    <s v="Urban"/>
    <x v="80"/>
    <x v="80"/>
    <x v="80"/>
    <n v="5637563"/>
    <n v="2967992"/>
    <n v="2669571"/>
    <x v="80"/>
    <n v="21866109"/>
    <n v="18205420"/>
    <x v="80"/>
    <x v="80"/>
    <n v="5908817"/>
    <n v="4.1968906240041001E-2"/>
    <n v="3.4413235767970986E-2"/>
  </r>
  <r>
    <x v="1"/>
    <x v="5"/>
    <s v="Total"/>
    <x v="81"/>
    <x v="81"/>
    <x v="81"/>
    <n v="3076219"/>
    <n v="1665994"/>
    <n v="1410225"/>
    <x v="81"/>
    <n v="10436056"/>
    <n v="8271081"/>
    <x v="81"/>
    <x v="81"/>
    <n v="4832792"/>
    <n v="2.2912188930119912E-2"/>
    <n v="1.8778087219763564E-2"/>
  </r>
  <r>
    <x v="1"/>
    <x v="2"/>
    <s v="Rural"/>
    <x v="82"/>
    <x v="82"/>
    <x v="82"/>
    <n v="6152022"/>
    <n v="3169288"/>
    <n v="2982734"/>
    <x v="82"/>
    <n v="17395600"/>
    <n v="12955465"/>
    <x v="82"/>
    <x v="82"/>
    <n v="15162996"/>
    <n v="4.6547029223632616E-2"/>
    <n v="3.7553635061061734E-2"/>
  </r>
  <r>
    <x v="1"/>
    <x v="2"/>
    <s v="Urban"/>
    <x v="83"/>
    <x v="83"/>
    <x v="83"/>
    <n v="2990780"/>
    <n v="1545662"/>
    <n v="1445118"/>
    <x v="83"/>
    <n v="10855643"/>
    <n v="9350052"/>
    <x v="83"/>
    <x v="83"/>
    <n v="4670118"/>
    <n v="2.3305082388904448E-2"/>
    <n v="1.8256544054608748E-2"/>
  </r>
  <r>
    <x v="1"/>
    <x v="14"/>
    <s v="Total"/>
    <x v="84"/>
    <x v="84"/>
    <x v="84"/>
    <n v="10649504"/>
    <n v="5639176"/>
    <n v="5010328"/>
    <x v="84"/>
    <n v="23688412"/>
    <n v="14586870"/>
    <x v="84"/>
    <x v="84"/>
    <n v="18410570"/>
    <n v="5.6611599491323723E-2"/>
    <n v="6.5007502703552947E-2"/>
  </r>
  <r>
    <x v="1"/>
    <x v="24"/>
    <s v="Rural"/>
    <x v="85"/>
    <x v="85"/>
    <x v="85"/>
    <n v="4517645"/>
    <n v="2317069"/>
    <n v="2200576"/>
    <x v="85"/>
    <n v="12893437"/>
    <n v="9755739"/>
    <x v="85"/>
    <x v="85"/>
    <n v="8784242"/>
    <n v="3.0944527389096241E-2"/>
    <n v="2.7576948142485552E-2"/>
  </r>
  <r>
    <x v="1"/>
    <x v="24"/>
    <s v="Urban"/>
    <x v="86"/>
    <x v="86"/>
    <x v="86"/>
    <n v="2643388"/>
    <n v="1358222"/>
    <n v="1285166"/>
    <x v="86"/>
    <n v="9615034"/>
    <n v="8383112"/>
    <x v="86"/>
    <x v="86"/>
    <n v="3205547"/>
    <n v="1.951180153591589E-2"/>
    <n v="1.6135967699203588E-2"/>
  </r>
  <r>
    <x v="1"/>
    <x v="19"/>
    <s v="Total"/>
    <x v="87"/>
    <x v="87"/>
    <x v="87"/>
    <n v="64111"/>
    <n v="32761"/>
    <n v="31350"/>
    <x v="87"/>
    <n v="251269"/>
    <n v="193683"/>
    <x v="87"/>
    <x v="87"/>
    <n v="93824"/>
    <n v="5.0425278963857291E-4"/>
    <n v="3.913511846023517E-4"/>
  </r>
  <r>
    <x v="1"/>
    <x v="17"/>
    <s v="Rural"/>
    <x v="88"/>
    <x v="88"/>
    <x v="88"/>
    <n v="54014"/>
    <n v="27772"/>
    <n v="26242"/>
    <x v="88"/>
    <n v="227143"/>
    <n v="204128"/>
    <x v="88"/>
    <x v="88"/>
    <n v="72167"/>
    <n v="4.5565407128024711E-4"/>
    <n v="3.2971631834024465E-4"/>
  </r>
  <r>
    <x v="1"/>
    <x v="17"/>
    <s v="Urban"/>
    <x v="89"/>
    <x v="89"/>
    <x v="89"/>
    <n v="90597"/>
    <n v="46688"/>
    <n v="43909"/>
    <x v="89"/>
    <n v="388680"/>
    <n v="345536"/>
    <x v="89"/>
    <x v="89"/>
    <n v="97574"/>
    <n v="7.4890388793438475E-4"/>
    <n v="5.5302901641558018E-4"/>
  </r>
  <r>
    <x v="1"/>
    <x v="34"/>
    <s v="Total"/>
    <x v="90"/>
    <x v="90"/>
    <x v="90"/>
    <n v="7423832"/>
    <n v="3820276"/>
    <n v="3603556"/>
    <x v="90"/>
    <n v="28040491"/>
    <n v="23797016"/>
    <x v="90"/>
    <x v="90"/>
    <n v="12212039"/>
    <n v="5.9583543339558821E-2"/>
    <n v="4.5317113248722465E-2"/>
  </r>
  <r>
    <x v="0"/>
    <x v="28"/>
    <s v="Rural"/>
    <x v="91"/>
    <x v="91"/>
    <x v="91"/>
    <n v="1815"/>
    <n v="950"/>
    <n v="865"/>
    <x v="91"/>
    <n v="5949"/>
    <n v="5339"/>
    <x v="91"/>
    <x v="91"/>
    <n v="1559"/>
    <n v="1.1678524900674377E-5"/>
    <n v="1.1079259410292592E-5"/>
  </r>
  <r>
    <x v="0"/>
    <x v="28"/>
    <s v="Urban"/>
    <x v="92"/>
    <x v="92"/>
    <x v="92"/>
    <n v="5440"/>
    <n v="2847"/>
    <n v="2593"/>
    <x v="92"/>
    <n v="22074"/>
    <n v="19191"/>
    <x v="92"/>
    <x v="92"/>
    <n v="5261"/>
    <n v="4.1567323053584809E-5"/>
    <n v="3.3207256855091845E-5"/>
  </r>
  <r>
    <x v="1"/>
    <x v="25"/>
    <s v="Total"/>
    <x v="93"/>
    <x v="93"/>
    <x v="93"/>
    <n v="458014"/>
    <n v="234008"/>
    <n v="224006"/>
    <x v="93"/>
    <n v="1501369"/>
    <n v="1303414"/>
    <x v="93"/>
    <x v="93"/>
    <n v="496127"/>
    <n v="3.0341511327000143E-3"/>
    <n v="2.7958434818433891E-3"/>
  </r>
  <r>
    <x v="1"/>
    <x v="26"/>
    <s v="Rural"/>
    <x v="94"/>
    <x v="94"/>
    <x v="94"/>
    <n v="1823664"/>
    <n v="927888"/>
    <n v="895776"/>
    <x v="94"/>
    <n v="7132430"/>
    <n v="7416890"/>
    <x v="94"/>
    <x v="94"/>
    <n v="1646191"/>
    <n v="1.4428759291460549E-2"/>
    <n v="1.1132146850254451E-2"/>
  </r>
  <r>
    <x v="1"/>
    <x v="26"/>
    <s v="Urban"/>
    <x v="95"/>
    <x v="95"/>
    <x v="95"/>
    <n v="1649291"/>
    <n v="840356"/>
    <n v="808935"/>
    <x v="95"/>
    <n v="6572473"/>
    <n v="7014031"/>
    <x v="95"/>
    <x v="95"/>
    <n v="1301537"/>
    <n v="1.3160061528986886E-2"/>
    <n v="1.0067726078270457E-2"/>
  </r>
  <r>
    <x v="1"/>
    <x v="16"/>
    <s v="Total"/>
    <x v="96"/>
    <x v="96"/>
    <x v="96"/>
    <n v="30791331"/>
    <n v="16185581"/>
    <n v="14605750"/>
    <x v="96"/>
    <n v="68234964"/>
    <n v="46162591"/>
    <x v="96"/>
    <x v="96"/>
    <n v="49169240"/>
    <n v="0.16501756593101902"/>
    <n v="0.1879587568799912"/>
  </r>
  <r>
    <x v="1"/>
    <x v="34"/>
    <s v="Rural"/>
    <x v="97"/>
    <x v="97"/>
    <x v="97"/>
    <n v="3911302"/>
    <n v="2020550"/>
    <n v="1890752"/>
    <x v="97"/>
    <n v="13665839"/>
    <n v="10836356"/>
    <x v="97"/>
    <x v="97"/>
    <n v="7714169"/>
    <n v="3.0746530928286386E-2"/>
    <n v="2.3875663630851921E-2"/>
  </r>
  <r>
    <x v="1"/>
    <x v="34"/>
    <s v="Urban"/>
    <x v="98"/>
    <x v="98"/>
    <x v="98"/>
    <n v="3512530"/>
    <n v="1799726"/>
    <n v="1712804"/>
    <x v="98"/>
    <n v="14374652"/>
    <n v="12960660"/>
    <x v="98"/>
    <x v="98"/>
    <n v="4497870"/>
    <n v="2.8837012411272435E-2"/>
    <n v="2.1441449617870544E-2"/>
  </r>
  <r>
    <x v="1"/>
    <x v="9"/>
    <s v="Total"/>
    <x v="99"/>
    <x v="99"/>
    <x v="99"/>
    <n v="1355814"/>
    <n v="717199"/>
    <n v="638615"/>
    <x v="99"/>
    <n v="3863708"/>
    <n v="3017245"/>
    <x v="99"/>
    <x v="99"/>
    <n v="1931274"/>
    <n v="8.3298926721924026E-3"/>
    <n v="8.2762617179649809E-3"/>
  </r>
  <r>
    <x v="0"/>
    <x v="33"/>
    <s v="Rural"/>
    <x v="100"/>
    <x v="100"/>
    <x v="100"/>
    <n v="44514"/>
    <n v="22798"/>
    <n v="21716"/>
    <x v="100"/>
    <n v="150490"/>
    <n v="130392"/>
    <x v="100"/>
    <x v="100"/>
    <n v="69901"/>
    <n v="3.2638095189495183E-4"/>
    <n v="2.7172570434697767E-4"/>
  </r>
  <r>
    <x v="0"/>
    <x v="33"/>
    <s v="Urban"/>
    <x v="101"/>
    <x v="101"/>
    <x v="101"/>
    <n v="88344"/>
    <n v="44729"/>
    <n v="43615"/>
    <x v="101"/>
    <n v="346888"/>
    <n v="329539"/>
    <x v="101"/>
    <x v="101"/>
    <n v="105610"/>
    <n v="7.0425692275120412E-4"/>
    <n v="5.3927608448644008E-4"/>
  </r>
  <r>
    <x v="1"/>
    <x v="30"/>
    <s v="Total"/>
    <x v="102"/>
    <x v="102"/>
    <x v="102"/>
    <n v="10581466"/>
    <n v="5410396"/>
    <n v="5171070"/>
    <x v="102"/>
    <n v="33818810"/>
    <n v="27719471"/>
    <x v="102"/>
    <x v="102"/>
    <n v="16747617"/>
    <n v="7.5381541748413688E-2"/>
    <n v="6.4592180030408328E-2"/>
  </r>
  <r>
    <x v="0"/>
    <x v="0"/>
    <s v="Rural"/>
    <x v="103"/>
    <x v="103"/>
    <x v="103"/>
    <n v="26415"/>
    <n v="13370"/>
    <n v="13045"/>
    <x v="103"/>
    <n v="99960"/>
    <n v="78065"/>
    <x v="103"/>
    <x v="103"/>
    <n v="32741"/>
    <n v="1.9580627284319284E-4"/>
    <n v="1.6124442827706822E-4"/>
  </r>
  <r>
    <x v="0"/>
    <x v="0"/>
    <s v="Urban"/>
    <x v="104"/>
    <x v="104"/>
    <x v="104"/>
    <n v="14463"/>
    <n v="7400"/>
    <n v="7063"/>
    <x v="104"/>
    <n v="64417"/>
    <n v="51839"/>
    <x v="104"/>
    <x v="104"/>
    <n v="15065"/>
    <n v="1.1850139176493635E-4"/>
    <n v="8.8286131598381133E-5"/>
  </r>
  <r>
    <x v="2"/>
    <x v="35"/>
    <m/>
    <x v="105"/>
    <x v="105"/>
    <x v="105"/>
    <m/>
    <m/>
    <m/>
    <x v="105"/>
    <m/>
    <m/>
    <x v="105"/>
    <x v="105"/>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7BC3BEF-912E-44C2-B61F-47E1EBF8291E}" name="PivotTable6"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E7:G43" firstHeaderRow="0" firstDataRow="1" firstDataCol="1"/>
  <pivotFields count="17">
    <pivotField showAll="0"/>
    <pivotField axis="axisRow" showAll="0">
      <items count="36">
        <item x="0"/>
        <item x="2"/>
        <item x="4"/>
        <item x="6"/>
        <item x="8"/>
        <item x="7"/>
        <item x="11"/>
        <item x="13"/>
        <item x="15"/>
        <item x="17"/>
        <item x="18"/>
        <item x="10"/>
        <item x="3"/>
        <item x="1"/>
        <item x="22"/>
        <item x="24"/>
        <item x="26"/>
        <item x="28"/>
        <item x="29"/>
        <item x="31"/>
        <item x="21"/>
        <item x="27"/>
        <item x="23"/>
        <item x="20"/>
        <item x="12"/>
        <item x="32"/>
        <item x="33"/>
        <item x="5"/>
        <item x="14"/>
        <item x="19"/>
        <item x="34"/>
        <item x="25"/>
        <item x="16"/>
        <item x="9"/>
        <item x="30"/>
        <item t="default"/>
      </items>
    </pivotField>
    <pivotField showAll="0"/>
    <pivotField showAll="0"/>
    <pivotField showAll="0"/>
    <pivotField showAll="0"/>
    <pivotField showAll="0"/>
    <pivotField dataField="1" showAll="0"/>
    <pivotField dataField="1" showAll="0"/>
    <pivotField showAll="0"/>
    <pivotField showAll="0"/>
    <pivotField showAll="0"/>
    <pivotField showAll="0"/>
    <pivotField showAll="0"/>
    <pivotField showAll="0"/>
    <pivotField showAll="0"/>
    <pivotField showAll="0"/>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2"/>
  </colFields>
  <colItems count="2">
    <i>
      <x/>
    </i>
    <i i="1">
      <x v="1"/>
    </i>
  </colItems>
  <dataFields count="2">
    <dataField name="Sum of Population in the age group 0-6 Male" fld="7" baseField="0" baseItem="0"/>
    <dataField name="Sum of Population in the age group 0-6 Female" fld="8" baseField="0" baseItem="0"/>
  </dataFields>
  <chartFormats count="2">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5D45BA3-2395-4147-B11C-132DDA9138C1}" name="PivotTable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97:C99" firstHeaderRow="0" firstDataRow="1" firstDataCol="1"/>
  <pivotFields count="17">
    <pivotField axis="axisRow" showAll="0">
      <items count="4">
        <item x="1"/>
        <item h="1" x="0"/>
        <item h="1" x="2"/>
        <item t="default"/>
      </items>
    </pivotField>
    <pivotField showAll="0">
      <items count="37">
        <item x="0"/>
        <item x="2"/>
        <item x="4"/>
        <item x="6"/>
        <item x="8"/>
        <item x="7"/>
        <item x="11"/>
        <item x="13"/>
        <item x="15"/>
        <item x="17"/>
        <item x="18"/>
        <item x="10"/>
        <item x="3"/>
        <item x="1"/>
        <item x="22"/>
        <item x="24"/>
        <item x="26"/>
        <item x="28"/>
        <item x="29"/>
        <item x="31"/>
        <item x="21"/>
        <item x="27"/>
        <item x="23"/>
        <item x="20"/>
        <item x="12"/>
        <item x="32"/>
        <item x="33"/>
        <item x="5"/>
        <item x="14"/>
        <item x="19"/>
        <item x="34"/>
        <item x="25"/>
        <item x="16"/>
        <item x="9"/>
        <item x="30"/>
        <item x="35"/>
        <item t="default"/>
      </items>
    </pivotField>
    <pivotField showAll="0"/>
    <pivotField showAll="0">
      <items count="107">
        <item x="91"/>
        <item x="10"/>
        <item x="92"/>
        <item x="73"/>
        <item x="51"/>
        <item x="104"/>
        <item x="32"/>
        <item x="77"/>
        <item x="74"/>
        <item x="76"/>
        <item x="103"/>
        <item x="24"/>
        <item x="35"/>
        <item x="21"/>
        <item x="0"/>
        <item x="100"/>
        <item x="19"/>
        <item x="31"/>
        <item x="43"/>
        <item x="88"/>
        <item x="38"/>
        <item x="44"/>
        <item x="50"/>
        <item x="87"/>
        <item x="5"/>
        <item x="41"/>
        <item x="101"/>
        <item x="89"/>
        <item x="47"/>
        <item x="11"/>
        <item x="15"/>
        <item x="34"/>
        <item x="66"/>
        <item x="78"/>
        <item x="6"/>
        <item x="37"/>
        <item x="27"/>
        <item x="40"/>
        <item x="69"/>
        <item x="49"/>
        <item x="60"/>
        <item x="46"/>
        <item x="63"/>
        <item x="14"/>
        <item x="2"/>
        <item x="93"/>
        <item x="53"/>
        <item x="65"/>
        <item x="4"/>
        <item x="36"/>
        <item x="62"/>
        <item x="13"/>
        <item x="59"/>
        <item x="17"/>
        <item x="1"/>
        <item x="99"/>
        <item x="8"/>
        <item x="29"/>
        <item x="39"/>
        <item x="95"/>
        <item x="20"/>
        <item x="16"/>
        <item x="72"/>
        <item x="23"/>
        <item x="7"/>
        <item x="94"/>
        <item x="64"/>
        <item x="68"/>
        <item x="86"/>
        <item x="58"/>
        <item x="33"/>
        <item x="18"/>
        <item x="71"/>
        <item x="52"/>
        <item x="81"/>
        <item x="83"/>
        <item x="56"/>
        <item x="9"/>
        <item x="42"/>
        <item x="48"/>
        <item x="70"/>
        <item x="98"/>
        <item x="61"/>
        <item x="97"/>
        <item x="85"/>
        <item x="75"/>
        <item x="26"/>
        <item x="80"/>
        <item x="22"/>
        <item x="67"/>
        <item x="82"/>
        <item x="30"/>
        <item x="45"/>
        <item x="79"/>
        <item x="55"/>
        <item x="84"/>
        <item x="90"/>
        <item x="54"/>
        <item x="3"/>
        <item x="102"/>
        <item x="28"/>
        <item x="12"/>
        <item x="57"/>
        <item x="25"/>
        <item x="96"/>
        <item x="105"/>
        <item t="default"/>
      </items>
    </pivotField>
    <pivotField showAll="0">
      <items count="107">
        <item x="91"/>
        <item x="10"/>
        <item x="92"/>
        <item x="73"/>
        <item x="51"/>
        <item x="104"/>
        <item x="32"/>
        <item x="77"/>
        <item x="76"/>
        <item x="74"/>
        <item x="103"/>
        <item x="24"/>
        <item x="35"/>
        <item x="21"/>
        <item x="100"/>
        <item x="0"/>
        <item x="19"/>
        <item x="31"/>
        <item x="43"/>
        <item x="88"/>
        <item x="44"/>
        <item x="50"/>
        <item x="38"/>
        <item x="87"/>
        <item x="5"/>
        <item x="41"/>
        <item x="101"/>
        <item x="89"/>
        <item x="47"/>
        <item x="34"/>
        <item x="66"/>
        <item x="11"/>
        <item x="15"/>
        <item x="78"/>
        <item x="6"/>
        <item x="37"/>
        <item x="27"/>
        <item x="40"/>
        <item x="69"/>
        <item x="49"/>
        <item x="60"/>
        <item x="46"/>
        <item x="63"/>
        <item x="14"/>
        <item x="2"/>
        <item x="93"/>
        <item x="53"/>
        <item x="65"/>
        <item x="4"/>
        <item x="36"/>
        <item x="13"/>
        <item x="62"/>
        <item x="59"/>
        <item x="17"/>
        <item x="1"/>
        <item x="99"/>
        <item x="8"/>
        <item x="29"/>
        <item x="39"/>
        <item x="95"/>
        <item x="94"/>
        <item x="20"/>
        <item x="16"/>
        <item x="23"/>
        <item x="72"/>
        <item x="7"/>
        <item x="64"/>
        <item x="68"/>
        <item x="86"/>
        <item x="58"/>
        <item x="18"/>
        <item x="33"/>
        <item x="52"/>
        <item x="71"/>
        <item x="83"/>
        <item x="81"/>
        <item x="56"/>
        <item x="9"/>
        <item x="48"/>
        <item x="42"/>
        <item x="98"/>
        <item x="61"/>
        <item x="70"/>
        <item x="97"/>
        <item x="85"/>
        <item x="75"/>
        <item x="26"/>
        <item x="22"/>
        <item x="80"/>
        <item x="67"/>
        <item x="82"/>
        <item x="45"/>
        <item x="30"/>
        <item x="79"/>
        <item x="55"/>
        <item x="84"/>
        <item x="90"/>
        <item x="54"/>
        <item x="3"/>
        <item x="102"/>
        <item x="28"/>
        <item x="12"/>
        <item x="57"/>
        <item x="25"/>
        <item x="96"/>
        <item x="105"/>
        <item t="default"/>
      </items>
    </pivotField>
    <pivotField showAll="0">
      <items count="107">
        <item x="91"/>
        <item x="10"/>
        <item x="92"/>
        <item x="73"/>
        <item x="51"/>
        <item x="74"/>
        <item x="77"/>
        <item x="104"/>
        <item x="32"/>
        <item x="76"/>
        <item x="24"/>
        <item x="103"/>
        <item x="35"/>
        <item x="21"/>
        <item x="0"/>
        <item x="19"/>
        <item x="100"/>
        <item x="31"/>
        <item x="43"/>
        <item x="38"/>
        <item x="88"/>
        <item x="44"/>
        <item x="87"/>
        <item x="50"/>
        <item x="5"/>
        <item x="41"/>
        <item x="101"/>
        <item x="89"/>
        <item x="11"/>
        <item x="47"/>
        <item x="15"/>
        <item x="34"/>
        <item x="66"/>
        <item x="78"/>
        <item x="6"/>
        <item x="37"/>
        <item x="27"/>
        <item x="40"/>
        <item x="69"/>
        <item x="49"/>
        <item x="60"/>
        <item x="46"/>
        <item x="14"/>
        <item x="63"/>
        <item x="2"/>
        <item x="93"/>
        <item x="53"/>
        <item x="65"/>
        <item x="4"/>
        <item x="62"/>
        <item x="36"/>
        <item x="13"/>
        <item x="59"/>
        <item x="17"/>
        <item x="1"/>
        <item x="8"/>
        <item x="99"/>
        <item x="29"/>
        <item x="39"/>
        <item x="20"/>
        <item x="16"/>
        <item x="72"/>
        <item x="23"/>
        <item x="7"/>
        <item x="95"/>
        <item x="94"/>
        <item x="68"/>
        <item x="64"/>
        <item x="86"/>
        <item x="33"/>
        <item x="71"/>
        <item x="58"/>
        <item x="18"/>
        <item x="81"/>
        <item x="52"/>
        <item x="83"/>
        <item x="56"/>
        <item x="9"/>
        <item x="42"/>
        <item x="70"/>
        <item x="48"/>
        <item x="61"/>
        <item x="98"/>
        <item x="85"/>
        <item x="97"/>
        <item x="75"/>
        <item x="26"/>
        <item x="80"/>
        <item x="22"/>
        <item x="67"/>
        <item x="82"/>
        <item x="30"/>
        <item x="79"/>
        <item x="45"/>
        <item x="55"/>
        <item x="84"/>
        <item x="54"/>
        <item x="90"/>
        <item x="3"/>
        <item x="28"/>
        <item x="102"/>
        <item x="12"/>
        <item x="57"/>
        <item x="25"/>
        <item x="96"/>
        <item x="105"/>
        <item t="default"/>
      </items>
    </pivotField>
    <pivotField showAll="0"/>
    <pivotField showAll="0"/>
    <pivotField showAll="0"/>
    <pivotField showAll="0">
      <items count="107">
        <item x="91"/>
        <item x="10"/>
        <item x="92"/>
        <item x="73"/>
        <item x="51"/>
        <item x="76"/>
        <item x="104"/>
        <item x="32"/>
        <item x="77"/>
        <item x="74"/>
        <item x="103"/>
        <item x="24"/>
        <item x="21"/>
        <item x="35"/>
        <item x="100"/>
        <item x="0"/>
        <item x="19"/>
        <item x="31"/>
        <item x="43"/>
        <item x="88"/>
        <item x="87"/>
        <item x="38"/>
        <item x="50"/>
        <item x="44"/>
        <item x="34"/>
        <item x="5"/>
        <item x="41"/>
        <item x="101"/>
        <item x="89"/>
        <item x="6"/>
        <item x="11"/>
        <item x="15"/>
        <item x="47"/>
        <item x="66"/>
        <item x="37"/>
        <item x="78"/>
        <item x="40"/>
        <item x="27"/>
        <item x="49"/>
        <item x="69"/>
        <item x="60"/>
        <item x="63"/>
        <item x="46"/>
        <item x="14"/>
        <item x="2"/>
        <item x="93"/>
        <item x="53"/>
        <item x="65"/>
        <item x="4"/>
        <item x="13"/>
        <item x="1"/>
        <item x="36"/>
        <item x="62"/>
        <item x="59"/>
        <item x="17"/>
        <item x="99"/>
        <item x="39"/>
        <item x="29"/>
        <item x="8"/>
        <item x="16"/>
        <item x="7"/>
        <item x="64"/>
        <item x="23"/>
        <item x="20"/>
        <item x="58"/>
        <item x="72"/>
        <item x="95"/>
        <item x="94"/>
        <item x="68"/>
        <item x="18"/>
        <item x="52"/>
        <item x="33"/>
        <item x="86"/>
        <item x="42"/>
        <item x="81"/>
        <item x="9"/>
        <item x="71"/>
        <item x="83"/>
        <item x="61"/>
        <item x="70"/>
        <item x="56"/>
        <item x="85"/>
        <item x="97"/>
        <item x="22"/>
        <item x="75"/>
        <item x="98"/>
        <item x="48"/>
        <item x="67"/>
        <item x="26"/>
        <item x="82"/>
        <item x="84"/>
        <item x="55"/>
        <item x="80"/>
        <item x="45"/>
        <item x="30"/>
        <item x="79"/>
        <item x="54"/>
        <item x="28"/>
        <item x="3"/>
        <item x="90"/>
        <item x="12"/>
        <item x="102"/>
        <item x="57"/>
        <item x="25"/>
        <item x="96"/>
        <item x="105"/>
        <item t="default"/>
      </items>
    </pivotField>
    <pivotField showAll="0"/>
    <pivotField showAll="0"/>
    <pivotField showAll="0">
      <items count="107">
        <item x="91"/>
        <item x="10"/>
        <item x="92"/>
        <item x="51"/>
        <item x="73"/>
        <item x="104"/>
        <item x="32"/>
        <item x="77"/>
        <item x="74"/>
        <item x="24"/>
        <item x="103"/>
        <item x="76"/>
        <item x="0"/>
        <item x="44"/>
        <item x="35"/>
        <item x="100"/>
        <item x="88"/>
        <item x="21"/>
        <item x="5"/>
        <item x="19"/>
        <item x="38"/>
        <item x="50"/>
        <item x="31"/>
        <item x="47"/>
        <item x="43"/>
        <item x="87"/>
        <item x="89"/>
        <item x="101"/>
        <item x="41"/>
        <item x="11"/>
        <item x="66"/>
        <item x="15"/>
        <item x="78"/>
        <item x="27"/>
        <item x="37"/>
        <item x="34"/>
        <item x="40"/>
        <item x="6"/>
        <item x="69"/>
        <item x="46"/>
        <item x="14"/>
        <item x="60"/>
        <item x="93"/>
        <item x="53"/>
        <item x="49"/>
        <item x="2"/>
        <item x="63"/>
        <item x="65"/>
        <item x="62"/>
        <item x="4"/>
        <item x="36"/>
        <item x="59"/>
        <item x="95"/>
        <item x="17"/>
        <item x="13"/>
        <item x="8"/>
        <item x="94"/>
        <item x="99"/>
        <item x="20"/>
        <item x="72"/>
        <item x="29"/>
        <item x="1"/>
        <item x="23"/>
        <item x="48"/>
        <item x="39"/>
        <item x="68"/>
        <item x="86"/>
        <item x="71"/>
        <item x="7"/>
        <item x="16"/>
        <item x="56"/>
        <item x="98"/>
        <item x="83"/>
        <item x="64"/>
        <item x="33"/>
        <item x="81"/>
        <item x="18"/>
        <item x="80"/>
        <item x="52"/>
        <item x="9"/>
        <item x="58"/>
        <item x="97"/>
        <item x="70"/>
        <item x="61"/>
        <item x="42"/>
        <item x="85"/>
        <item x="75"/>
        <item x="26"/>
        <item x="30"/>
        <item x="79"/>
        <item x="90"/>
        <item x="45"/>
        <item x="55"/>
        <item x="67"/>
        <item x="22"/>
        <item x="82"/>
        <item x="102"/>
        <item x="54"/>
        <item x="84"/>
        <item x="57"/>
        <item x="3"/>
        <item x="28"/>
        <item x="12"/>
        <item x="25"/>
        <item x="96"/>
        <item x="105"/>
        <item t="default"/>
      </items>
    </pivotField>
    <pivotField dataField="1" showAll="0">
      <items count="107">
        <item x="91"/>
        <item x="92"/>
        <item x="10"/>
        <item x="51"/>
        <item x="73"/>
        <item x="104"/>
        <item x="32"/>
        <item x="77"/>
        <item x="74"/>
        <item x="24"/>
        <item x="103"/>
        <item x="76"/>
        <item x="35"/>
        <item x="0"/>
        <item x="44"/>
        <item x="100"/>
        <item x="88"/>
        <item x="21"/>
        <item x="19"/>
        <item x="5"/>
        <item x="31"/>
        <item x="38"/>
        <item x="50"/>
        <item x="47"/>
        <item x="101"/>
        <item x="87"/>
        <item x="43"/>
        <item x="89"/>
        <item x="41"/>
        <item x="11"/>
        <item x="78"/>
        <item x="15"/>
        <item x="66"/>
        <item x="27"/>
        <item x="34"/>
        <item x="37"/>
        <item x="40"/>
        <item x="6"/>
        <item x="69"/>
        <item x="46"/>
        <item x="60"/>
        <item x="14"/>
        <item x="93"/>
        <item x="53"/>
        <item x="2"/>
        <item x="49"/>
        <item x="63"/>
        <item x="65"/>
        <item x="4"/>
        <item x="62"/>
        <item x="36"/>
        <item x="13"/>
        <item x="59"/>
        <item x="95"/>
        <item x="17"/>
        <item x="8"/>
        <item x="99"/>
        <item x="94"/>
        <item x="20"/>
        <item x="72"/>
        <item x="29"/>
        <item x="1"/>
        <item x="23"/>
        <item x="48"/>
        <item x="68"/>
        <item x="39"/>
        <item x="86"/>
        <item x="16"/>
        <item x="71"/>
        <item x="7"/>
        <item x="56"/>
        <item x="98"/>
        <item x="83"/>
        <item x="64"/>
        <item x="33"/>
        <item x="18"/>
        <item x="81"/>
        <item x="80"/>
        <item x="52"/>
        <item x="97"/>
        <item x="58"/>
        <item x="70"/>
        <item x="9"/>
        <item x="61"/>
        <item x="85"/>
        <item x="42"/>
        <item x="75"/>
        <item x="26"/>
        <item x="30"/>
        <item x="90"/>
        <item x="79"/>
        <item x="45"/>
        <item x="22"/>
        <item x="55"/>
        <item x="67"/>
        <item x="82"/>
        <item x="84"/>
        <item x="54"/>
        <item x="57"/>
        <item x="102"/>
        <item x="3"/>
        <item x="28"/>
        <item x="12"/>
        <item x="25"/>
        <item x="96"/>
        <item x="105"/>
        <item t="default"/>
      </items>
    </pivotField>
    <pivotField dataField="1" showAll="0"/>
    <pivotField showAll="0"/>
    <pivotField showAll="0"/>
  </pivotFields>
  <rowFields count="1">
    <field x="0"/>
  </rowFields>
  <rowItems count="2">
    <i>
      <x/>
    </i>
    <i t="grand">
      <x/>
    </i>
  </rowItems>
  <colFields count="1">
    <field x="-2"/>
  </colFields>
  <colItems count="2">
    <i>
      <x/>
    </i>
    <i i="1">
      <x v="1"/>
    </i>
  </colItems>
  <dataFields count="2">
    <dataField name="Sum of Illiterate Female" fld="14" baseField="0" baseItem="0"/>
    <dataField name="Sum of Illiterate Male"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6E7D9DB-0D4B-46A4-B333-CADF43E9E857}" name="PivotTable4"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8">
  <location ref="A4:C5" firstHeaderRow="0" firstDataRow="1" firstDataCol="0"/>
  <pivotFields count="17">
    <pivotField showAll="0">
      <items count="3">
        <item h="1" x="1"/>
        <item x="0"/>
        <item t="default"/>
      </items>
    </pivotField>
    <pivotField showAll="0">
      <items count="36">
        <item h="1" x="0"/>
        <item h="1" x="2"/>
        <item h="1" x="4"/>
        <item h="1" x="6"/>
        <item h="1" x="8"/>
        <item h="1" x="7"/>
        <item h="1" x="11"/>
        <item h="1" x="13"/>
        <item x="15"/>
        <item x="17"/>
        <item h="1" x="18"/>
        <item h="1" x="10"/>
        <item h="1" x="3"/>
        <item h="1" x="1"/>
        <item h="1" x="22"/>
        <item h="1" x="24"/>
        <item h="1" x="26"/>
        <item x="28"/>
        <item h="1" x="29"/>
        <item h="1" x="31"/>
        <item h="1" x="21"/>
        <item h="1" x="27"/>
        <item h="1" x="23"/>
        <item h="1" x="20"/>
        <item x="12"/>
        <item h="1" x="32"/>
        <item h="1" x="33"/>
        <item h="1" x="5"/>
        <item x="14"/>
        <item h="1" x="19"/>
        <item h="1" x="34"/>
        <item h="1" x="25"/>
        <item h="1" x="16"/>
        <item h="1" x="9"/>
        <item x="30"/>
        <item t="default"/>
      </items>
    </pivotField>
    <pivotField showAll="0">
      <items count="4">
        <item h="1" x="1"/>
        <item x="0"/>
        <item h="1" x="2"/>
        <item t="default"/>
      </items>
    </pivotField>
    <pivotField showAll="0"/>
    <pivotField showAll="0"/>
    <pivotField showAll="0"/>
    <pivotField dataField="1" showAll="0"/>
    <pivotField dataField="1" showAll="0"/>
    <pivotField dataField="1" showAll="0"/>
    <pivotField showAll="0"/>
    <pivotField showAll="0"/>
    <pivotField showAll="0"/>
    <pivotField showAll="0"/>
    <pivotField showAll="0"/>
    <pivotField showAll="0"/>
    <pivotField showAll="0"/>
    <pivotField showAll="0"/>
  </pivotFields>
  <rowItems count="1">
    <i/>
  </rowItems>
  <colFields count="1">
    <field x="-2"/>
  </colFields>
  <colItems count="3">
    <i>
      <x/>
    </i>
    <i i="1">
      <x v="1"/>
    </i>
    <i i="2">
      <x v="2"/>
    </i>
  </colItems>
  <dataFields count="3">
    <dataField name="Sum of Population in the age group 0-6 Person" fld="6" baseField="0" baseItem="0"/>
    <dataField name="Sum of Population in the age group 0-6 Male" fld="7" baseField="0" baseItem="0"/>
    <dataField name="Sum of Population in the age group 0-6 Female" fld="8" baseField="0" baseItem="0"/>
  </dataFields>
  <chartFormats count="3">
    <chartFormat chart="5" format="9" series="1">
      <pivotArea type="data" outline="0" fieldPosition="0">
        <references count="1">
          <reference field="4294967294" count="1" selected="0">
            <x v="0"/>
          </reference>
        </references>
      </pivotArea>
    </chartFormat>
    <chartFormat chart="5" format="10" series="1">
      <pivotArea type="data" outline="0" fieldPosition="0">
        <references count="1">
          <reference field="4294967294" count="1" selected="0">
            <x v="1"/>
          </reference>
        </references>
      </pivotArea>
    </chartFormat>
    <chartFormat chart="5" format="11"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96FEF04-D5FE-4C69-AF18-9C841A5151EC}" name="PivotTable10" cacheId="1" dataOnRows="1" applyNumberFormats="0" applyBorderFormats="0" applyFontFormats="0" applyPatternFormats="0" applyAlignmentFormats="0" applyWidthHeightFormats="1" dataCaption="Values" updatedVersion="8" minRefreshableVersion="3" useAutoFormatting="1" rowGrandTotals="0" itemPrintTitles="1" createdVersion="7" indent="0" outline="1" outlineData="1" multipleFieldFilters="0" chartFormat="11">
  <location ref="A50:B56" firstHeaderRow="1" firstDataRow="1" firstDataCol="1"/>
  <pivotFields count="9">
    <pivotField showAll="0">
      <items count="4">
        <item h="1" x="2"/>
        <item x="1"/>
        <item h="1" x="0"/>
        <item t="default"/>
      </items>
    </pivotField>
    <pivotField axis="axisRow" showAll="0">
      <items count="3">
        <item x="0"/>
        <item x="1"/>
        <item t="default"/>
      </items>
    </pivotField>
    <pivotField showAll="0">
      <items count="37">
        <item h="1" x="0"/>
        <item h="1" x="1"/>
        <item h="1" x="2"/>
        <item h="1" x="3"/>
        <item h="1" x="4"/>
        <item h="1" x="5"/>
        <item h="1" x="6"/>
        <item h="1" x="7"/>
        <item h="1" x="8"/>
        <item h="1" x="9"/>
        <item h="1" x="10"/>
        <item h="1" x="11"/>
        <item h="1" x="12"/>
        <item h="1" x="13"/>
        <item h="1" x="14"/>
        <item h="1" x="15"/>
        <item h="1" x="16"/>
        <item x="17"/>
        <item h="1" x="18"/>
        <item h="1" x="19"/>
        <item h="1" x="20"/>
        <item h="1" x="21"/>
        <item h="1" x="22"/>
        <item h="1" x="23"/>
        <item h="1" x="24"/>
        <item h="1" x="25"/>
        <item h="1" x="26"/>
        <item h="1" x="27"/>
        <item h="1" x="28"/>
        <item h="1" x="29"/>
        <item h="1" x="30"/>
        <item h="1" x="31"/>
        <item h="1" x="32"/>
        <item h="1" x="33"/>
        <item h="1" x="34"/>
        <item h="1" x="35"/>
        <item t="default"/>
      </items>
    </pivotField>
    <pivotField dataField="1" showAll="0"/>
    <pivotField showAll="0"/>
    <pivotField showAll="0"/>
    <pivotField dataField="1" showAll="0"/>
    <pivotField showAll="0"/>
    <pivotField showAll="0"/>
  </pivotFields>
  <rowFields count="2">
    <field x="1"/>
    <field x="-2"/>
  </rowFields>
  <rowItems count="6">
    <i>
      <x/>
    </i>
    <i r="1">
      <x/>
    </i>
    <i r="1" i="1">
      <x v="1"/>
    </i>
    <i>
      <x v="1"/>
    </i>
    <i r="1">
      <x/>
    </i>
    <i r="1" i="1">
      <x v="1"/>
    </i>
  </rowItems>
  <colItems count="1">
    <i/>
  </colItems>
  <dataFields count="2">
    <dataField name="Sum of LITERATES" fld="3" baseField="0" baseItem="0"/>
    <dataField name="Sum of ILLITERATES" fld="6" baseField="0" baseItem="0"/>
  </dataFields>
  <chartFormats count="2">
    <chartFormat chart="5" format="7" series="1">
      <pivotArea type="data" outline="0" fieldPosition="0">
        <references count="1">
          <reference field="4294967294" count="1" selected="0">
            <x v="0"/>
          </reference>
        </references>
      </pivotArea>
    </chartFormat>
    <chartFormat chart="10" format="1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9928434-46BD-4052-ABC4-5665BEF32C71}" name="PivotTable1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58:C94" firstHeaderRow="0" firstDataRow="1" firstDataCol="1"/>
  <pivotFields count="17">
    <pivotField showAll="0"/>
    <pivotField axis="axisRow" showAll="0">
      <items count="36">
        <item x="0"/>
        <item x="2"/>
        <item x="4"/>
        <item x="6"/>
        <item x="8"/>
        <item x="7"/>
        <item x="11"/>
        <item x="13"/>
        <item x="15"/>
        <item x="17"/>
        <item x="18"/>
        <item x="10"/>
        <item x="3"/>
        <item x="1"/>
        <item x="22"/>
        <item x="24"/>
        <item x="26"/>
        <item x="28"/>
        <item x="29"/>
        <item x="31"/>
        <item x="21"/>
        <item x="27"/>
        <item x="23"/>
        <item x="20"/>
        <item x="12"/>
        <item x="32"/>
        <item x="33"/>
        <item x="5"/>
        <item x="14"/>
        <item x="19"/>
        <item x="34"/>
        <item x="25"/>
        <item x="16"/>
        <item x="9"/>
        <item x="3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2"/>
  </colFields>
  <colItems count="2">
    <i>
      <x/>
    </i>
    <i i="1">
      <x v="1"/>
    </i>
  </colItems>
  <dataFields count="2">
    <dataField name="Sum of ADULT POPULATION%" fld="15" baseField="0" baseItem="0"/>
    <dataField name="Sum of INFANT POPULATION %" fld="16" baseField="0" baseItem="0"/>
  </dataFields>
  <formats count="2">
    <format dxfId="21">
      <pivotArea collapsedLevelsAreSubtotals="1" fieldPosition="0">
        <references count="2">
          <reference field="4294967294" count="1" selected="0">
            <x v="0"/>
          </reference>
          <reference field="1" count="0"/>
        </references>
      </pivotArea>
    </format>
    <format dxfId="20">
      <pivotArea collapsedLevelsAreSubtotals="1" fieldPosition="0">
        <references count="2">
          <reference field="4294967294" count="1" selected="0">
            <x v="1"/>
          </reference>
          <reference field="1"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C6EEBFE-F792-4DD0-B14D-392ACEFD1E40}" name="PivotTable11" cacheId="1"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32">
  <location ref="E50:I53" firstHeaderRow="0" firstDataRow="1" firstDataCol="1"/>
  <pivotFields count="9">
    <pivotField showAll="0">
      <items count="4">
        <item h="1" x="2"/>
        <item x="1"/>
        <item h="1" x="0"/>
        <item t="default"/>
      </items>
    </pivotField>
    <pivotField axis="axisRow" showAll="0">
      <items count="3">
        <item x="0"/>
        <item x="1"/>
        <item t="default"/>
      </items>
    </pivotField>
    <pivotField showAll="0">
      <items count="37">
        <item h="1" x="0"/>
        <item h="1" x="1"/>
        <item h="1" x="2"/>
        <item h="1" x="3"/>
        <item h="1" x="4"/>
        <item h="1" x="5"/>
        <item h="1" x="6"/>
        <item h="1" x="7"/>
        <item h="1" x="8"/>
        <item h="1" x="9"/>
        <item h="1" x="10"/>
        <item h="1" x="11"/>
        <item h="1" x="12"/>
        <item h="1" x="13"/>
        <item h="1" x="14"/>
        <item h="1" x="15"/>
        <item h="1" x="16"/>
        <item x="17"/>
        <item h="1" x="18"/>
        <item h="1" x="19"/>
        <item h="1" x="20"/>
        <item h="1" x="21"/>
        <item h="1" x="22"/>
        <item h="1" x="23"/>
        <item h="1" x="24"/>
        <item h="1" x="25"/>
        <item h="1" x="26"/>
        <item h="1" x="27"/>
        <item h="1" x="28"/>
        <item h="1" x="29"/>
        <item h="1" x="30"/>
        <item h="1" x="31"/>
        <item h="1" x="32"/>
        <item h="1" x="33"/>
        <item h="1" x="34"/>
        <item h="1" x="35"/>
        <item t="default"/>
      </items>
    </pivotField>
    <pivotField showAll="0"/>
    <pivotField dataField="1" showAll="0"/>
    <pivotField dataField="1" showAll="0"/>
    <pivotField showAll="0"/>
    <pivotField dataField="1" showAll="0"/>
    <pivotField dataField="1" showAll="0"/>
  </pivotFields>
  <rowFields count="1">
    <field x="1"/>
  </rowFields>
  <rowItems count="3">
    <i>
      <x/>
    </i>
    <i>
      <x v="1"/>
    </i>
    <i t="grand">
      <x/>
    </i>
  </rowItems>
  <colFields count="1">
    <field x="-2"/>
  </colFields>
  <colItems count="4">
    <i>
      <x/>
    </i>
    <i i="1">
      <x v="1"/>
    </i>
    <i i="2">
      <x v="2"/>
    </i>
    <i i="3">
      <x v="3"/>
    </i>
  </colItems>
  <dataFields count="4">
    <dataField name="Sum of MALE LITERATES" fld="4" baseField="0" baseItem="0"/>
    <dataField name="Sum of FEMALE LITERATES" fld="5" baseField="0" baseItem="0"/>
    <dataField name="Sum of MALE ILLETERATES" fld="7" baseField="0" baseItem="0"/>
    <dataField name="Sum of FEMALE ILLITERATES" fld="8" baseField="0" baseItem="0"/>
  </dataFields>
  <chartFormats count="8">
    <chartFormat chart="26" format="13" series="1">
      <pivotArea type="data" outline="0" fieldPosition="0">
        <references count="1">
          <reference field="4294967294" count="1" selected="0">
            <x v="0"/>
          </reference>
        </references>
      </pivotArea>
    </chartFormat>
    <chartFormat chart="26" format="14" series="1">
      <pivotArea type="data" outline="0" fieldPosition="0">
        <references count="1">
          <reference field="4294967294" count="1" selected="0">
            <x v="1"/>
          </reference>
        </references>
      </pivotArea>
    </chartFormat>
    <chartFormat chart="26" format="15" series="1">
      <pivotArea type="data" outline="0" fieldPosition="0">
        <references count="1">
          <reference field="4294967294" count="1" selected="0">
            <x v="2"/>
          </reference>
        </references>
      </pivotArea>
    </chartFormat>
    <chartFormat chart="26" format="16" series="1">
      <pivotArea type="data" outline="0" fieldPosition="0">
        <references count="1">
          <reference field="4294967294" count="1" selected="0">
            <x v="3"/>
          </reference>
        </references>
      </pivotArea>
    </chartFormat>
    <chartFormat chart="31" format="29" series="1">
      <pivotArea type="data" outline="0" fieldPosition="0">
        <references count="1">
          <reference field="4294967294" count="1" selected="0">
            <x v="0"/>
          </reference>
        </references>
      </pivotArea>
    </chartFormat>
    <chartFormat chart="31" format="30" series="1">
      <pivotArea type="data" outline="0" fieldPosition="0">
        <references count="1">
          <reference field="4294967294" count="1" selected="0">
            <x v="1"/>
          </reference>
        </references>
      </pivotArea>
    </chartFormat>
    <chartFormat chart="31" format="31" series="1">
      <pivotArea type="data" outline="0" fieldPosition="0">
        <references count="1">
          <reference field="4294967294" count="1" selected="0">
            <x v="2"/>
          </reference>
        </references>
      </pivotArea>
    </chartFormat>
    <chartFormat chart="31" format="32"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0873E8C-7110-480D-B2D0-9AEF0F8AA54C}" name="PivotTable2"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13">
  <location ref="A1:C2" firstHeaderRow="0" firstDataRow="1" firstDataCol="0"/>
  <pivotFields count="17">
    <pivotField showAll="0">
      <items count="3">
        <item h="1" x="1"/>
        <item x="0"/>
        <item t="default"/>
      </items>
    </pivotField>
    <pivotField showAll="0">
      <items count="36">
        <item h="1" x="0"/>
        <item h="1" x="2"/>
        <item h="1" x="4"/>
        <item h="1" x="6"/>
        <item h="1" x="8"/>
        <item h="1" x="7"/>
        <item h="1" x="11"/>
        <item h="1" x="13"/>
        <item x="15"/>
        <item x="17"/>
        <item h="1" x="18"/>
        <item h="1" x="10"/>
        <item h="1" x="3"/>
        <item h="1" x="1"/>
        <item h="1" x="22"/>
        <item h="1" x="24"/>
        <item h="1" x="26"/>
        <item x="28"/>
        <item h="1" x="29"/>
        <item h="1" x="31"/>
        <item h="1" x="21"/>
        <item h="1" x="27"/>
        <item h="1" x="23"/>
        <item h="1" x="20"/>
        <item x="12"/>
        <item h="1" x="32"/>
        <item h="1" x="33"/>
        <item h="1" x="5"/>
        <item x="14"/>
        <item h="1" x="19"/>
        <item h="1" x="34"/>
        <item h="1" x="25"/>
        <item h="1" x="16"/>
        <item h="1" x="9"/>
        <item x="30"/>
        <item t="default"/>
      </items>
    </pivotField>
    <pivotField showAll="0">
      <items count="4">
        <item h="1" x="1"/>
        <item x="0"/>
        <item h="1" x="2"/>
        <item t="default"/>
      </items>
    </pivotField>
    <pivotField dataField="1"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s>
  <rowItems count="1">
    <i/>
  </rowItems>
  <colFields count="1">
    <field x="-2"/>
  </colFields>
  <colItems count="3">
    <i>
      <x/>
    </i>
    <i i="1">
      <x v="1"/>
    </i>
    <i i="2">
      <x v="2"/>
    </i>
  </colItems>
  <dataFields count="3">
    <dataField name="Sum of Total Population Person" fld="3" baseField="0" baseItem="0"/>
    <dataField name="Sum of Total Population Male" fld="4" baseField="0" baseItem="0"/>
    <dataField name="Sum of Total Population Female" fld="5" baseField="0" baseItem="0"/>
  </dataFields>
  <chartFormats count="3">
    <chartFormat chart="10" format="9" series="1">
      <pivotArea type="data" outline="0" fieldPosition="0">
        <references count="1">
          <reference field="4294967294" count="1" selected="0">
            <x v="0"/>
          </reference>
        </references>
      </pivotArea>
    </chartFormat>
    <chartFormat chart="10" format="10" series="1">
      <pivotArea type="data" outline="0" fieldPosition="0">
        <references count="1">
          <reference field="4294967294" count="1" selected="0">
            <x v="1"/>
          </reference>
        </references>
      </pivotArea>
    </chartFormat>
    <chartFormat chart="10" format="11"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5A0FD55-08C3-4BF5-91C4-F30723657F87}"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location ref="A7:C43" firstHeaderRow="0" firstDataRow="1" firstDataCol="1"/>
  <pivotFields count="17">
    <pivotField showAll="0"/>
    <pivotField axis="axisRow" showAll="0">
      <items count="36">
        <item x="0"/>
        <item x="2"/>
        <item x="4"/>
        <item x="6"/>
        <item x="8"/>
        <item x="7"/>
        <item x="11"/>
        <item x="13"/>
        <item x="15"/>
        <item x="17"/>
        <item x="18"/>
        <item x="10"/>
        <item x="3"/>
        <item x="1"/>
        <item x="22"/>
        <item x="24"/>
        <item x="26"/>
        <item x="28"/>
        <item x="29"/>
        <item x="31"/>
        <item x="21"/>
        <item x="27"/>
        <item x="23"/>
        <item x="20"/>
        <item x="12"/>
        <item x="32"/>
        <item x="33"/>
        <item x="5"/>
        <item x="14"/>
        <item x="19"/>
        <item x="34"/>
        <item x="25"/>
        <item x="16"/>
        <item x="9"/>
        <item x="30"/>
        <item t="default"/>
      </items>
    </pivotField>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2"/>
  </colFields>
  <colItems count="2">
    <i>
      <x/>
    </i>
    <i i="1">
      <x v="1"/>
    </i>
  </colItems>
  <dataFields count="2">
    <dataField name="Sum of Total Population Male" fld="4" baseField="0" baseItem="0"/>
    <dataField name="Sum of Total Population Female" fld="5" baseField="0" baseItem="0"/>
  </dataFields>
  <chartFormats count="2">
    <chartFormat chart="5" format="10" series="1">
      <pivotArea type="data" outline="0" fieldPosition="0">
        <references count="1">
          <reference field="4294967294" count="1" selected="0">
            <x v="0"/>
          </reference>
        </references>
      </pivotArea>
    </chartFormat>
    <chartFormat chart="5" format="1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B0B2617-E3B2-49F8-8B82-C5D99C9E2E94}" name="PivotTable8" cacheId="2"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6">
  <location ref="D45:E48" firstHeaderRow="1" firstDataRow="1" firstDataCol="1"/>
  <pivotFields count="8">
    <pivotField showAll="0">
      <items count="4">
        <item h="1" x="2"/>
        <item x="1"/>
        <item h="1" x="0"/>
        <item t="default"/>
      </items>
    </pivotField>
    <pivotField axis="axisRow" showAll="0">
      <items count="3">
        <item x="0"/>
        <item x="1"/>
        <item t="default"/>
      </items>
    </pivotField>
    <pivotField showAll="0">
      <items count="37">
        <item h="1" x="0"/>
        <item h="1" x="1"/>
        <item h="1" x="2"/>
        <item h="1" x="3"/>
        <item h="1" x="4"/>
        <item h="1" x="5"/>
        <item h="1" x="6"/>
        <item h="1" x="7"/>
        <item h="1" x="8"/>
        <item h="1" x="9"/>
        <item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t="default"/>
      </items>
    </pivotField>
    <pivotField showAll="0"/>
    <pivotField dataField="1" showAll="0"/>
    <pivotField showAll="0"/>
    <pivotField showAll="0"/>
    <pivotField showAll="0"/>
  </pivotFields>
  <rowFields count="1">
    <field x="1"/>
  </rowFields>
  <rowItems count="3">
    <i>
      <x/>
    </i>
    <i>
      <x v="1"/>
    </i>
    <i t="grand">
      <x/>
    </i>
  </rowItems>
  <colItems count="1">
    <i/>
  </colItems>
  <dataFields count="1">
    <dataField name="Sum of LITERACY RATE" fld="4" baseField="0" baseItem="0"/>
  </dataFields>
  <chartFormats count="6">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1" count="1" selected="0">
            <x v="0"/>
          </reference>
        </references>
      </pivotArea>
    </chartFormat>
    <chartFormat chart="3" format="9">
      <pivotArea type="data" outline="0" fieldPosition="0">
        <references count="2">
          <reference field="4294967294" count="1" selected="0">
            <x v="0"/>
          </reference>
          <reference field="1" count="1" selected="0">
            <x v="1"/>
          </reference>
        </references>
      </pivotArea>
    </chartFormat>
    <chartFormat chart="5" format="13" series="1">
      <pivotArea type="data" outline="0" fieldPosition="0">
        <references count="1">
          <reference field="4294967294" count="1" selected="0">
            <x v="0"/>
          </reference>
        </references>
      </pivotArea>
    </chartFormat>
    <chartFormat chart="5" format="14">
      <pivotArea type="data" outline="0" fieldPosition="0">
        <references count="2">
          <reference field="4294967294" count="1" selected="0">
            <x v="0"/>
          </reference>
          <reference field="1" count="1" selected="0">
            <x v="0"/>
          </reference>
        </references>
      </pivotArea>
    </chartFormat>
    <chartFormat chart="5" format="15">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09BE9EE-5E1E-4F1B-98C2-ED1AB4990049}" name="PivotTable7" cacheId="2"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8">
  <location ref="A45:B48" firstHeaderRow="1" firstDataRow="1" firstDataCol="1"/>
  <pivotFields count="8">
    <pivotField showAll="0">
      <items count="4">
        <item h="1" x="2"/>
        <item x="1"/>
        <item h="1" x="0"/>
        <item t="default"/>
      </items>
    </pivotField>
    <pivotField axis="axisRow" showAll="0">
      <items count="3">
        <item x="0"/>
        <item x="1"/>
        <item t="default"/>
      </items>
    </pivotField>
    <pivotField showAll="0">
      <items count="37">
        <item h="1" x="0"/>
        <item h="1" x="1"/>
        <item h="1" x="2"/>
        <item h="1" x="3"/>
        <item h="1" x="4"/>
        <item h="1" x="5"/>
        <item h="1" x="6"/>
        <item h="1" x="7"/>
        <item h="1" x="8"/>
        <item h="1" x="9"/>
        <item x="10"/>
        <item h="1" x="11"/>
        <item h="1" x="12"/>
        <item h="1" x="13"/>
        <item h="1" x="14"/>
        <item h="1" x="15"/>
        <item h="1" x="16"/>
        <item h="1" x="17"/>
        <item h="1" x="18"/>
        <item h="1" x="19"/>
        <item h="1" x="20"/>
        <item h="1" x="21"/>
        <item h="1" x="22"/>
        <item h="1" x="23"/>
        <item h="1" x="24"/>
        <item h="1" x="25"/>
        <item h="1" x="26"/>
        <item h="1" x="27"/>
        <item h="1" x="28"/>
        <item h="1" x="29"/>
        <item h="1" x="30"/>
        <item h="1" x="31"/>
        <item h="1" x="32"/>
        <item h="1" x="33"/>
        <item h="1" x="34"/>
        <item h="1" x="35"/>
        <item t="default"/>
      </items>
    </pivotField>
    <pivotField dataField="1" showAll="0"/>
    <pivotField showAll="0"/>
    <pivotField showAll="0"/>
    <pivotField showAll="0"/>
    <pivotField showAll="0"/>
  </pivotFields>
  <rowFields count="1">
    <field x="1"/>
  </rowFields>
  <rowItems count="3">
    <i>
      <x/>
    </i>
    <i>
      <x v="1"/>
    </i>
    <i t="grand">
      <x/>
    </i>
  </rowItems>
  <colItems count="1">
    <i/>
  </colItems>
  <dataFields count="1">
    <dataField name="Sum of SEX RATIO" fld="3" baseField="0" baseItem="0"/>
  </dataFields>
  <chartFormats count="6">
    <chartFormat chart="5" format="7" series="1">
      <pivotArea type="data" outline="0" fieldPosition="0">
        <references count="1">
          <reference field="4294967294" count="1" selected="0">
            <x v="0"/>
          </reference>
        </references>
      </pivotArea>
    </chartFormat>
    <chartFormat chart="5" format="8">
      <pivotArea type="data" outline="0" fieldPosition="0">
        <references count="2">
          <reference field="4294967294" count="1" selected="0">
            <x v="0"/>
          </reference>
          <reference field="1" count="1" selected="0">
            <x v="0"/>
          </reference>
        </references>
      </pivotArea>
    </chartFormat>
    <chartFormat chart="5" format="9">
      <pivotArea type="data" outline="0" fieldPosition="0">
        <references count="2">
          <reference field="4294967294" count="1" selected="0">
            <x v="0"/>
          </reference>
          <reference field="1" count="1" selected="0">
            <x v="1"/>
          </reference>
        </references>
      </pivotArea>
    </chartFormat>
    <chartFormat chart="7" format="13" series="1">
      <pivotArea type="data" outline="0" fieldPosition="0">
        <references count="1">
          <reference field="4294967294" count="1" selected="0">
            <x v="0"/>
          </reference>
        </references>
      </pivotArea>
    </chartFormat>
    <chartFormat chart="7" format="14">
      <pivotArea type="data" outline="0" fieldPosition="0">
        <references count="2">
          <reference field="4294967294" count="1" selected="0">
            <x v="0"/>
          </reference>
          <reference field="1" count="1" selected="0">
            <x v="0"/>
          </reference>
        </references>
      </pivotArea>
    </chartFormat>
    <chartFormat chart="7" format="15">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E7D1E6E9-FA87-4465-85AF-A820D8179BD3}" sourceName="Name">
  <pivotTables>
    <pivotTable tabId="2" name="PivotTable4"/>
    <pivotTable tabId="2" name="PivotTable2"/>
  </pivotTables>
  <data>
    <tabular pivotCacheId="1415545785">
      <items count="35">
        <i x="0"/>
        <i x="11"/>
        <i x="13"/>
        <i x="15" s="1"/>
        <i x="28" s="1"/>
        <i x="12" s="1"/>
        <i x="33"/>
        <i x="2" nd="1"/>
        <i x="4" nd="1"/>
        <i x="6" nd="1"/>
        <i x="8" nd="1"/>
        <i x="7" nd="1"/>
        <i x="17" s="1" nd="1"/>
        <i x="18" nd="1"/>
        <i x="10" nd="1"/>
        <i x="3" nd="1"/>
        <i x="1" nd="1"/>
        <i x="22" nd="1"/>
        <i x="24" nd="1"/>
        <i x="26" nd="1"/>
        <i x="29" nd="1"/>
        <i x="31" nd="1"/>
        <i x="21" nd="1"/>
        <i x="27" nd="1"/>
        <i x="23" nd="1"/>
        <i x="20" nd="1"/>
        <i x="32" nd="1"/>
        <i x="5" nd="1"/>
        <i x="14" s="1" nd="1"/>
        <i x="19" nd="1"/>
        <i x="34" nd="1"/>
        <i x="25" nd="1"/>
        <i x="16" nd="1"/>
        <i x="9" nd="1"/>
        <i x="30"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U" xr10:uid="{B511D219-309E-4CA5-BBCE-114D40786883}" sourceName="TRU">
  <pivotTables>
    <pivotTable tabId="2" name="PivotTable4"/>
    <pivotTable tabId="2" name="PivotTable2"/>
  </pivotTables>
  <data>
    <tabular pivotCacheId="1415545785">
      <items count="3">
        <i x="1"/>
        <i x="0" s="1"/>
        <i x="2"/>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evel" xr10:uid="{15F0CB95-C5DC-4D23-B72E-C36AE23AB63D}" sourceName="Level">
  <pivotTables>
    <pivotTable tabId="2" name="PivotTable4"/>
    <pivotTable tabId="2" name="PivotTable2"/>
  </pivotTables>
  <data>
    <tabular pivotCacheId="1415545785">
      <items count="2">
        <i x="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evel1" xr10:uid="{51A9ACDC-871F-4180-A927-068AEA1E7F11}" sourceName="Level">
  <pivotTables>
    <pivotTable tabId="2" name="PivotTable7"/>
    <pivotTable tabId="2" name="PivotTable8"/>
  </pivotTables>
  <data>
    <tabular pivotCacheId="2051197076">
      <items count="3">
        <i x="1" s="1"/>
        <i x="2" nd="1"/>
        <i x="0"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DA08B130-6720-4B4B-9448-7F36219EDE03}" sourceName="Name">
  <pivotTables>
    <pivotTable tabId="2" name="PivotTable7"/>
    <pivotTable tabId="2" name="PivotTable8"/>
  </pivotTables>
  <data>
    <tabular pivotCacheId="2051197076">
      <items count="36">
        <i x="1"/>
        <i x="2"/>
        <i x="3"/>
        <i x="4"/>
        <i x="6"/>
        <i x="9"/>
        <i x="10" s="1"/>
        <i x="11"/>
        <i x="12"/>
        <i x="14"/>
        <i x="15"/>
        <i x="16"/>
        <i x="17"/>
        <i x="19"/>
        <i x="20"/>
        <i x="21"/>
        <i x="22"/>
        <i x="23"/>
        <i x="24"/>
        <i x="26"/>
        <i x="28"/>
        <i x="29"/>
        <i x="30"/>
        <i x="31"/>
        <i x="32"/>
        <i x="33"/>
        <i x="34"/>
        <i x="35"/>
        <i x="0" nd="1"/>
        <i x="5" nd="1"/>
        <i x="7" nd="1"/>
        <i x="8" nd="1"/>
        <i x="13" nd="1"/>
        <i x="18" nd="1"/>
        <i x="25" nd="1"/>
        <i x="27" nd="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EVEL2" xr10:uid="{16F888A9-BE5C-4034-BAC1-481D9266702A}" sourceName="LEVEL">
  <pivotTables>
    <pivotTable tabId="2" name="PivotTable10"/>
    <pivotTable tabId="2" name="PivotTable11"/>
  </pivotTables>
  <data>
    <tabular pivotCacheId="12295231">
      <items count="3">
        <i x="1" s="1"/>
        <i x="2" nd="1"/>
        <i x="0" nd="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2" xr10:uid="{18384B18-BAAC-4455-A65E-227511F1F165}" sourceName="NAME">
  <pivotTables>
    <pivotTable tabId="2" name="PivotTable10"/>
    <pivotTable tabId="2" name="PivotTable11"/>
  </pivotTables>
  <data>
    <tabular pivotCacheId="12295231">
      <items count="36">
        <i x="1"/>
        <i x="2"/>
        <i x="3"/>
        <i x="4"/>
        <i x="6"/>
        <i x="9"/>
        <i x="10"/>
        <i x="11"/>
        <i x="12"/>
        <i x="14"/>
        <i x="15"/>
        <i x="16"/>
        <i x="17" s="1"/>
        <i x="19"/>
        <i x="20"/>
        <i x="21"/>
        <i x="22"/>
        <i x="23"/>
        <i x="24"/>
        <i x="26"/>
        <i x="28"/>
        <i x="29"/>
        <i x="30"/>
        <i x="31"/>
        <i x="32"/>
        <i x="33"/>
        <i x="34"/>
        <i x="35"/>
        <i x="0" nd="1"/>
        <i x="5" nd="1"/>
        <i x="7" nd="1"/>
        <i x="8" nd="1"/>
        <i x="13" nd="1"/>
        <i x="18" nd="1"/>
        <i x="25" nd="1"/>
        <i x="27"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S AND UNION TERRITORIES 1" xr10:uid="{1B9CF92D-4D73-4067-9321-91D44E734429}" cache="Slicer_Name" caption="STATE AND UNION TERRITORIES" columnCount="6" style="SlicerStyleDark6" rowHeight="241300"/>
  <slicer name="TRU 1" xr10:uid="{89B46FDF-36CC-4ACC-B018-61782089FC98}" cache="Slicer_TRU" caption="TRU" style="SlicerStyleDark6" rowHeight="241300"/>
  <slicer name="Level 4" xr10:uid="{15A44389-0557-4396-A4E4-5C4E499062E9}" cache="Slicer_Level" caption="Level" style="SlicerStyleDark6" rowHeight="241300"/>
  <slicer name="Level 5" xr10:uid="{575B64DD-AB3D-4A23-AA7B-FF50D73318B7}" cache="Slicer_Level1" caption="Level" style="SlicerStyleDark6" rowHeight="241300"/>
  <slicer name="Name 3" xr10:uid="{21F0E992-91A6-4087-A3F0-90F2A1C2625F}" cache="Slicer_Name1" caption="Name" columnCount="3" style="SlicerStyleDark6" rowHeight="241300"/>
  <slicer name="LEVEL 3" xr10:uid="{063C0A03-A74B-45A9-B670-ECF61E6A67F5}" cache="Slicer_LEVEL2" caption="LEVEL" style="SlicerStyleDark6" rowHeight="241300"/>
  <slicer name="NAME 2" xr10:uid="{F5013FA7-578D-4C2C-8F3F-7A2B9F8E4B93}" cache="Slicer_NAME2" caption="NAME" columnCount="7" style="SlicerStyleDark6"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RU 2" xr10:uid="{19AABB67-8BCE-4605-88CA-B3BA0AED3F21}" cache="Slicer_TRU" caption="TRU" style="SlicerStyleDark6" rowHeight="241300"/>
  <slicer name="Level 7" xr10:uid="{16F277E8-603C-48C2-817E-0AA69E17A3FA}" cache="Slicer_Level" caption="Level" style="SlicerStyleDark6" rowHeight="241300"/>
  <slicer name="Level 8" xr10:uid="{710A4702-C8D3-4770-A61B-8168AD8D3555}" cache="Slicer_Level1" caption="Level" style="SlicerStyleDark6" rowHeight="241300"/>
  <slicer name="Name 5" xr10:uid="{96B3CE5F-84A1-4985-A086-E20ECD640CDE}" cache="Slicer_Name1" caption="Name" columnCount="3" style="SlicerStyleDark6" rowHeight="241300"/>
  <slicer name="LEVEL 6" xr10:uid="{673DFD24-E115-46FB-9C62-5F6770310E1F}" cache="Slicer_LEVEL2" caption="LEVEL" style="SlicerStyleDark6" rowHeight="241300"/>
  <slicer name="NAME 4" xr10:uid="{FF15EE5C-92FE-41D3-9BEA-4A371B9E44FE}" cache="Slicer_NAME2" caption="NAME" columnCount="7" style="SlicerStyleDark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A4B43E6-DA62-4625-9BE2-EC884967C4BB}" name="Table1" displayName="Table1" ref="A1:Q106" totalsRowShown="0" headerRowDxfId="27">
  <autoFilter ref="A1:Q106" xr:uid="{AA4B43E6-DA62-4625-9BE2-EC884967C4BB}">
    <filterColumn colId="2">
      <filters>
        <filter val="Total"/>
      </filters>
    </filterColumn>
  </autoFilter>
  <sortState xmlns:xlrd2="http://schemas.microsoft.com/office/spreadsheetml/2017/richdata2" ref="A2:O104">
    <sortCondition ref="B1:B106"/>
  </sortState>
  <tableColumns count="17">
    <tableColumn id="11" xr3:uid="{6441CA1B-5474-4F80-BD17-87B639C106A6}" name="Level" dataDxfId="26"/>
    <tableColumn id="12" xr3:uid="{44F4485E-447C-4A47-A682-F9B04E578C98}" name="Name" dataDxfId="25"/>
    <tableColumn id="13" xr3:uid="{EDCBB0F2-D030-454E-B30C-9972ABF23EAB}" name="TRU" dataDxfId="24"/>
    <tableColumn id="15" xr3:uid="{83496A3D-6446-4166-A4CD-CB23FCEA028C}" name="Total Population Person"/>
    <tableColumn id="16" xr3:uid="{315E4C78-FE88-489D-BE24-1D90B3FE29C1}" name="Total Population Male"/>
    <tableColumn id="17" xr3:uid="{BED88008-5235-4575-9C22-ABE4290CA405}" name="Total Population Female"/>
    <tableColumn id="18" xr3:uid="{28359C32-83C8-4396-B160-7315D79660B2}" name="Population in the age group 0-6 Person"/>
    <tableColumn id="19" xr3:uid="{598D78CB-2A79-4041-B86F-D6BA78B1CF79}" name="Population in the age group 0-6 Male"/>
    <tableColumn id="20" xr3:uid="{1FA968B1-0E58-401B-A6BF-D8271861529D}" name="Population in the age group 0-6 Female"/>
    <tableColumn id="27" xr3:uid="{911034AA-3AB7-498B-8F4A-B5FEA49F6E2B}" name="Literates Population Person"/>
    <tableColumn id="28" xr3:uid="{FAD87716-6225-4BB5-A05E-9F28B2A06D0F}" name="Literates Population Male"/>
    <tableColumn id="29" xr3:uid="{516D6FA1-8AEA-45FB-A153-418647B5EC41}" name="Literates Population Female"/>
    <tableColumn id="30" xr3:uid="{629460C3-DD30-4C2A-8A12-22050BA760EB}" name="Illiterate Persons"/>
    <tableColumn id="31" xr3:uid="{CABD7CF9-4B97-4ACE-94F9-59088BA8E244}" name="Illiterate Male"/>
    <tableColumn id="32" xr3:uid="{25B20807-AFCE-4F39-A500-343E3B8D3220}" name="Illiterate Female"/>
    <tableColumn id="6" xr3:uid="{EBE1A02F-FD4D-48BE-88A1-C80959C3BD73}" name="ADULT POPULATION%" dataDxfId="23">
      <calculatedColumnFormula>D2/1210854977</calculatedColumnFormula>
    </tableColumn>
    <tableColumn id="7" xr3:uid="{57FEE5AB-5078-46A3-B21E-116FE0B06615}" name="INFANT POPULATION %" dataDxfId="22">
      <calculatedColumnFormula>G2/163819614</calculatedColumnFormula>
    </tableColumn>
  </tableColumns>
  <tableStyleInfo name="TableStyleLight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CC0D78B8-8D22-4466-A183-9F4AD71DEC1D}" name="Table2" displayName="Table2" ref="A1:H73" totalsRowShown="0" headerRowDxfId="19" headerRowBorderDxfId="18" tableBorderDxfId="17" totalsRowBorderDxfId="16">
  <autoFilter ref="A1:H73" xr:uid="{CC0D78B8-8D22-4466-A183-9F4AD71DEC1D}"/>
  <sortState xmlns:xlrd2="http://schemas.microsoft.com/office/spreadsheetml/2017/richdata2" ref="A2:E73">
    <sortCondition ref="B1:B73"/>
  </sortState>
  <tableColumns count="8">
    <tableColumn id="1" xr3:uid="{096CCBD9-0B55-4B8C-8BDC-E65B80953D0A}" name="Level" dataDxfId="15"/>
    <tableColumn id="2" xr3:uid="{CDF0E162-76FE-438E-AE48-1466B29F6DE2}" name="YEAR" dataDxfId="14"/>
    <tableColumn id="3" xr3:uid="{58997C97-80C5-4172-A910-6F84312002E9}" name="Name" dataDxfId="13"/>
    <tableColumn id="4" xr3:uid="{E2A130BC-987C-493B-A664-B1A61DFF3047}" name="SEX RATIO" dataDxfId="12" dataCellStyle="Comma 2"/>
    <tableColumn id="5" xr3:uid="{1D201E6D-DA7A-4755-A022-6769C793E767}" name="LITERACY RATE" dataDxfId="11"/>
    <tableColumn id="8" xr3:uid="{DCDB0A5E-46F0-4649-BFEA-58369F5B6958}" name="TOTAL LITERATES"/>
    <tableColumn id="9" xr3:uid="{18EEC49F-486A-4882-B884-6CCA23A84DDE}" name="MALE LITERATES"/>
    <tableColumn id="10" xr3:uid="{5F691569-B5DB-49AE-978B-086677090721}" name="FEMALE LITERATES"/>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E3BC9CA-7622-450B-951B-481818C72335}" name="Table3" displayName="Table3" ref="A1:I73" totalsRowShown="0" dataDxfId="10" tableBorderDxfId="9">
  <autoFilter ref="A1:I73" xr:uid="{DE3BC9CA-7622-450B-951B-481818C72335}"/>
  <sortState xmlns:xlrd2="http://schemas.microsoft.com/office/spreadsheetml/2017/richdata2" ref="A2:I73">
    <sortCondition ref="C1:C73"/>
  </sortState>
  <tableColumns count="9">
    <tableColumn id="1" xr3:uid="{6CC7B319-7CEA-4750-97C8-23E0F9642A4C}" name="LEVEL" dataDxfId="8"/>
    <tableColumn id="2" xr3:uid="{72B4DC65-83CC-4657-9152-3D8753BDCE47}" name="YEAR" dataDxfId="7"/>
    <tableColumn id="3" xr3:uid="{DFE3882A-E683-426E-AFBE-312A8718ECA7}" name="NAME" dataDxfId="6"/>
    <tableColumn id="4" xr3:uid="{D96E9CD7-09FB-4A7C-983B-C41E7B5BA62E}" name="LITERATES" dataDxfId="5"/>
    <tableColumn id="5" xr3:uid="{F27574EC-AF34-4206-850C-CE81F10F5A1C}" name="MALE LITERATES" dataDxfId="4"/>
    <tableColumn id="6" xr3:uid="{0D849183-8896-4ED6-B480-7746219FE978}" name="FEMALE LITERATES" dataDxfId="3"/>
    <tableColumn id="7" xr3:uid="{C00ECF6D-C01C-4649-B109-6CB2229745AD}" name="ILLITERATES" dataDxfId="2"/>
    <tableColumn id="8" xr3:uid="{D35DE145-9A21-44E6-85FD-03C6D3EE6AF6}" name="MALE ILLETERATES" dataDxfId="1"/>
    <tableColumn id="9" xr3:uid="{7F8E3B7B-66BB-442E-8E33-0E70C86EA81A}" name="FEMALE ILLITERATES"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drawing" Target="../drawings/drawing3.xml"/><Relationship Id="rId1" Type="http://schemas.openxmlformats.org/officeDocument/2006/relationships/printerSettings" Target="../printerSettings/printerSettings2.bin"/><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_rels/sheet7.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934240-415A-4530-AF50-4B3F74337A5E}">
  <sheetPr>
    <tabColor theme="5"/>
  </sheetPr>
  <dimension ref="V13"/>
  <sheetViews>
    <sheetView showGridLines="0" showRowColHeaders="0" tabSelected="1" zoomScale="80" zoomScaleNormal="80" workbookViewId="0">
      <selection activeCell="Y34" sqref="Y34"/>
    </sheetView>
  </sheetViews>
  <sheetFormatPr defaultRowHeight="14.5" x14ac:dyDescent="0.35"/>
  <sheetData>
    <row r="13" spans="22:22" x14ac:dyDescent="0.35">
      <c r="V13" s="57"/>
    </row>
  </sheetData>
  <pageMargins left="0.7" right="0.7" top="0.75" bottom="0.75" header="0.3" footer="0.3"/>
  <drawing r:id="rId1"/>
  <picture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9D1F56-A20F-4F42-84A0-91332B4BE50D}">
  <sheetPr>
    <tabColor theme="5"/>
  </sheetPr>
  <dimension ref="H76"/>
  <sheetViews>
    <sheetView showGridLines="0" zoomScale="45" zoomScaleNormal="45" workbookViewId="0"/>
  </sheetViews>
  <sheetFormatPr defaultRowHeight="14.5" x14ac:dyDescent="0.35"/>
  <sheetData>
    <row r="76" spans="8:8" x14ac:dyDescent="0.35">
      <c r="H76" s="58"/>
    </row>
  </sheetData>
  <pageMargins left="0.7" right="0.7" top="0.75" bottom="0.75" header="0.3" footer="0.3"/>
  <pageSetup paperSize="9" orientation="portrait" r:id="rId1"/>
  <drawing r:id="rId2"/>
  <picture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6C669E-DE4D-4B4D-BFF6-14056FD4B109}">
  <sheetPr>
    <tabColor theme="5"/>
  </sheetPr>
  <dimension ref="H76"/>
  <sheetViews>
    <sheetView showGridLines="0" zoomScale="45" zoomScaleNormal="45" workbookViewId="0"/>
  </sheetViews>
  <sheetFormatPr defaultRowHeight="14.5" x14ac:dyDescent="0.35"/>
  <sheetData>
    <row r="76" spans="8:8" x14ac:dyDescent="0.35">
      <c r="H76" s="58"/>
    </row>
  </sheetData>
  <pageMargins left="0.7" right="0.7" top="0.75" bottom="0.75" header="0.3" footer="0.3"/>
  <pageSetup paperSize="9" orientation="portrait" r:id="rId1"/>
  <drawing r:id="rId2"/>
  <picture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C1166A-8B3F-4C30-9262-C607F0AE66AE}">
  <sheetPr>
    <tabColor theme="5"/>
  </sheetPr>
  <dimension ref="A1:Q106"/>
  <sheetViews>
    <sheetView zoomScale="60" zoomScaleNormal="100" workbookViewId="0">
      <selection sqref="A1:XFD1048576"/>
    </sheetView>
  </sheetViews>
  <sheetFormatPr defaultRowHeight="14.5" x14ac:dyDescent="0.35"/>
  <cols>
    <col min="1" max="1" width="15.90625" bestFit="1" customWidth="1"/>
    <col min="2" max="2" width="28.1796875" bestFit="1" customWidth="1"/>
    <col min="4" max="4" width="24.81640625" bestFit="1" customWidth="1"/>
    <col min="5" max="5" width="23.08984375" bestFit="1" customWidth="1"/>
    <col min="6" max="6" width="25" bestFit="1" customWidth="1"/>
    <col min="7" max="7" width="37.90625" bestFit="1" customWidth="1"/>
    <col min="8" max="8" width="36.1796875" bestFit="1" customWidth="1"/>
    <col min="9" max="9" width="38.1796875" bestFit="1" customWidth="1"/>
    <col min="10" max="10" width="27.81640625" bestFit="1" customWidth="1"/>
    <col min="11" max="11" width="26.08984375" bestFit="1" customWidth="1"/>
    <col min="12" max="12" width="27.90625" bestFit="1" customWidth="1"/>
    <col min="13" max="13" width="18.1796875" bestFit="1" customWidth="1"/>
    <col min="14" max="14" width="15.6328125" bestFit="1" customWidth="1"/>
    <col min="15" max="15" width="17.6328125" bestFit="1" customWidth="1"/>
    <col min="16" max="16" width="23.1796875" bestFit="1" customWidth="1"/>
    <col min="17" max="17" width="21.36328125" style="54" customWidth="1"/>
  </cols>
  <sheetData>
    <row r="1" spans="1:17" x14ac:dyDescent="0.35">
      <c r="A1" t="s">
        <v>0</v>
      </c>
      <c r="B1" t="s">
        <v>1</v>
      </c>
      <c r="C1" t="s">
        <v>2</v>
      </c>
      <c r="D1" t="s">
        <v>3</v>
      </c>
      <c r="E1" t="s">
        <v>4</v>
      </c>
      <c r="F1" t="s">
        <v>5</v>
      </c>
      <c r="G1" t="s">
        <v>6</v>
      </c>
      <c r="H1" t="s">
        <v>7</v>
      </c>
      <c r="I1" t="s">
        <v>8</v>
      </c>
      <c r="J1" t="s">
        <v>9</v>
      </c>
      <c r="K1" t="s">
        <v>10</v>
      </c>
      <c r="L1" t="s">
        <v>11</v>
      </c>
      <c r="M1" t="s">
        <v>12</v>
      </c>
      <c r="N1" t="s">
        <v>13</v>
      </c>
      <c r="O1" t="s">
        <v>14</v>
      </c>
      <c r="P1" s="8" t="s">
        <v>91</v>
      </c>
      <c r="Q1" s="55" t="s">
        <v>92</v>
      </c>
    </row>
    <row r="2" spans="1:17" x14ac:dyDescent="0.35">
      <c r="A2" s="1" t="s">
        <v>56</v>
      </c>
      <c r="B2" s="1" t="s">
        <v>53</v>
      </c>
      <c r="C2" s="1" t="s">
        <v>17</v>
      </c>
      <c r="D2">
        <v>380581</v>
      </c>
      <c r="E2">
        <v>202871</v>
      </c>
      <c r="F2">
        <v>177710</v>
      </c>
      <c r="G2">
        <v>40878</v>
      </c>
      <c r="H2">
        <v>20770</v>
      </c>
      <c r="I2">
        <v>20108</v>
      </c>
      <c r="J2">
        <v>294281</v>
      </c>
      <c r="K2">
        <v>164377</v>
      </c>
      <c r="L2">
        <v>129904</v>
      </c>
      <c r="M2">
        <v>86300</v>
      </c>
      <c r="N2">
        <v>38494</v>
      </c>
      <c r="O2">
        <v>47806</v>
      </c>
      <c r="P2" s="54">
        <f t="shared" ref="P2:P33" si="0">D2/1210854977</f>
        <v>3.1430766460812922E-4</v>
      </c>
      <c r="Q2" s="54">
        <f t="shared" ref="Q2:Q33" si="1">G2/163819614</f>
        <v>2.4953055987544936E-4</v>
      </c>
    </row>
    <row r="3" spans="1:17" hidden="1" x14ac:dyDescent="0.35">
      <c r="A3" s="1" t="s">
        <v>15</v>
      </c>
      <c r="B3" s="1" t="s">
        <v>16</v>
      </c>
      <c r="C3" s="1" t="s">
        <v>18</v>
      </c>
      <c r="D3">
        <v>9108060</v>
      </c>
      <c r="E3">
        <v>4774477</v>
      </c>
      <c r="F3">
        <v>4333583</v>
      </c>
      <c r="G3">
        <v>1593008</v>
      </c>
      <c r="H3">
        <v>854141</v>
      </c>
      <c r="I3">
        <v>738867</v>
      </c>
      <c r="J3">
        <v>4747950</v>
      </c>
      <c r="K3">
        <v>2891749</v>
      </c>
      <c r="L3">
        <v>1856201</v>
      </c>
      <c r="M3">
        <v>4360110</v>
      </c>
      <c r="N3">
        <v>1882728</v>
      </c>
      <c r="O3">
        <v>2477382</v>
      </c>
      <c r="P3">
        <f t="shared" si="0"/>
        <v>7.5220073196263539E-3</v>
      </c>
      <c r="Q3" s="56">
        <f t="shared" si="1"/>
        <v>9.7241591595985562E-3</v>
      </c>
    </row>
    <row r="4" spans="1:17" hidden="1" x14ac:dyDescent="0.35">
      <c r="A4" s="1" t="s">
        <v>15</v>
      </c>
      <c r="B4" s="1" t="s">
        <v>16</v>
      </c>
      <c r="C4" s="1" t="s">
        <v>19</v>
      </c>
      <c r="D4">
        <v>3433242</v>
      </c>
      <c r="E4">
        <v>1866185</v>
      </c>
      <c r="F4">
        <v>1567057</v>
      </c>
      <c r="G4">
        <v>425897</v>
      </c>
      <c r="H4">
        <v>230214</v>
      </c>
      <c r="I4">
        <v>195683</v>
      </c>
      <c r="J4">
        <v>2319283</v>
      </c>
      <c r="K4">
        <v>1372922</v>
      </c>
      <c r="L4">
        <v>946361</v>
      </c>
      <c r="M4">
        <v>1113959</v>
      </c>
      <c r="N4">
        <v>493263</v>
      </c>
      <c r="O4">
        <v>620696</v>
      </c>
      <c r="P4">
        <f t="shared" si="0"/>
        <v>2.8353866195489075E-3</v>
      </c>
      <c r="Q4" s="56">
        <f t="shared" si="1"/>
        <v>2.5997924766200465E-3</v>
      </c>
    </row>
    <row r="5" spans="1:17" x14ac:dyDescent="0.35">
      <c r="A5" s="1" t="s">
        <v>15</v>
      </c>
      <c r="B5" s="1" t="s">
        <v>46</v>
      </c>
      <c r="C5" s="1" t="s">
        <v>17</v>
      </c>
      <c r="D5">
        <v>84580777</v>
      </c>
      <c r="E5">
        <v>42442146</v>
      </c>
      <c r="F5">
        <v>42138631</v>
      </c>
      <c r="G5">
        <v>9142802</v>
      </c>
      <c r="H5">
        <v>4714950</v>
      </c>
      <c r="I5">
        <v>4427852</v>
      </c>
      <c r="J5">
        <v>50556760</v>
      </c>
      <c r="K5">
        <v>28251243</v>
      </c>
      <c r="L5">
        <v>22305517</v>
      </c>
      <c r="M5">
        <v>34024017</v>
      </c>
      <c r="N5">
        <v>14190903</v>
      </c>
      <c r="O5">
        <v>19833114</v>
      </c>
      <c r="P5" s="54">
        <f t="shared" si="0"/>
        <v>6.9852111612537071E-2</v>
      </c>
      <c r="Q5" s="54">
        <f t="shared" si="1"/>
        <v>5.5810179115670482E-2</v>
      </c>
    </row>
    <row r="6" spans="1:17" hidden="1" x14ac:dyDescent="0.35">
      <c r="A6" s="1" t="s">
        <v>15</v>
      </c>
      <c r="B6" s="1" t="s">
        <v>20</v>
      </c>
      <c r="C6" s="1" t="s">
        <v>18</v>
      </c>
      <c r="D6">
        <v>6176050</v>
      </c>
      <c r="E6">
        <v>3110345</v>
      </c>
      <c r="F6">
        <v>3065705</v>
      </c>
      <c r="G6">
        <v>712822</v>
      </c>
      <c r="H6">
        <v>372854</v>
      </c>
      <c r="I6">
        <v>339968</v>
      </c>
      <c r="J6">
        <v>4471736</v>
      </c>
      <c r="K6">
        <v>2437821</v>
      </c>
      <c r="L6">
        <v>2033915</v>
      </c>
      <c r="M6">
        <v>1704314</v>
      </c>
      <c r="N6">
        <v>672524</v>
      </c>
      <c r="O6">
        <v>1031790</v>
      </c>
      <c r="P6">
        <f t="shared" si="0"/>
        <v>5.1005695292277763E-3</v>
      </c>
      <c r="Q6" s="56">
        <f t="shared" si="1"/>
        <v>4.3512616260956392E-3</v>
      </c>
    </row>
    <row r="7" spans="1:17" hidden="1" x14ac:dyDescent="0.35">
      <c r="A7" s="1" t="s">
        <v>15</v>
      </c>
      <c r="B7" s="1" t="s">
        <v>20</v>
      </c>
      <c r="C7" s="1" t="s">
        <v>19</v>
      </c>
      <c r="D7">
        <v>688552</v>
      </c>
      <c r="E7">
        <v>371528</v>
      </c>
      <c r="F7">
        <v>317024</v>
      </c>
      <c r="G7">
        <v>65076</v>
      </c>
      <c r="H7">
        <v>34605</v>
      </c>
      <c r="I7">
        <v>30471</v>
      </c>
      <c r="J7">
        <v>568000</v>
      </c>
      <c r="K7">
        <v>314769</v>
      </c>
      <c r="L7">
        <v>253231</v>
      </c>
      <c r="M7">
        <v>120552</v>
      </c>
      <c r="N7">
        <v>56759</v>
      </c>
      <c r="O7">
        <v>63793</v>
      </c>
      <c r="P7">
        <f t="shared" si="0"/>
        <v>5.6864943620742127E-4</v>
      </c>
      <c r="Q7" s="56">
        <f t="shared" si="1"/>
        <v>3.9724181012903618E-4</v>
      </c>
    </row>
    <row r="8" spans="1:17" x14ac:dyDescent="0.35">
      <c r="A8" s="1" t="s">
        <v>15</v>
      </c>
      <c r="B8" s="1" t="s">
        <v>30</v>
      </c>
      <c r="C8" s="1" t="s">
        <v>17</v>
      </c>
      <c r="D8">
        <v>1383727</v>
      </c>
      <c r="E8">
        <v>713912</v>
      </c>
      <c r="F8">
        <v>669815</v>
      </c>
      <c r="G8">
        <v>212188</v>
      </c>
      <c r="H8">
        <v>107624</v>
      </c>
      <c r="I8">
        <v>104564</v>
      </c>
      <c r="J8">
        <v>766005</v>
      </c>
      <c r="K8">
        <v>439868</v>
      </c>
      <c r="L8">
        <v>326137</v>
      </c>
      <c r="M8">
        <v>617722</v>
      </c>
      <c r="N8">
        <v>274044</v>
      </c>
      <c r="O8">
        <v>343678</v>
      </c>
      <c r="P8" s="54">
        <f t="shared" si="0"/>
        <v>1.1427685612923734E-3</v>
      </c>
      <c r="Q8" s="54">
        <f t="shared" si="1"/>
        <v>1.2952539370529831E-3</v>
      </c>
    </row>
    <row r="9" spans="1:17" hidden="1" x14ac:dyDescent="0.35">
      <c r="A9" s="1" t="s">
        <v>15</v>
      </c>
      <c r="B9" s="1" t="s">
        <v>21</v>
      </c>
      <c r="C9" s="1" t="s">
        <v>18</v>
      </c>
      <c r="D9">
        <v>17344192</v>
      </c>
      <c r="E9">
        <v>9093476</v>
      </c>
      <c r="F9">
        <v>8250716</v>
      </c>
      <c r="G9">
        <v>1945502</v>
      </c>
      <c r="H9">
        <v>1055297</v>
      </c>
      <c r="I9">
        <v>890205</v>
      </c>
      <c r="J9">
        <v>10997657</v>
      </c>
      <c r="K9">
        <v>6158807</v>
      </c>
      <c r="L9">
        <v>4838850</v>
      </c>
      <c r="M9">
        <v>6346535</v>
      </c>
      <c r="N9">
        <v>2934669</v>
      </c>
      <c r="O9">
        <v>3411866</v>
      </c>
      <c r="P9">
        <f t="shared" si="0"/>
        <v>1.4323921798605284E-2</v>
      </c>
      <c r="Q9" s="56">
        <f t="shared" si="1"/>
        <v>1.187587952685568E-2</v>
      </c>
    </row>
    <row r="10" spans="1:17" hidden="1" x14ac:dyDescent="0.35">
      <c r="A10" s="1" t="s">
        <v>15</v>
      </c>
      <c r="B10" s="1" t="s">
        <v>21</v>
      </c>
      <c r="C10" s="1" t="s">
        <v>19</v>
      </c>
      <c r="D10">
        <v>10399146</v>
      </c>
      <c r="E10">
        <v>5545989</v>
      </c>
      <c r="F10">
        <v>4853157</v>
      </c>
      <c r="G10">
        <v>1130717</v>
      </c>
      <c r="H10">
        <v>610697</v>
      </c>
      <c r="I10">
        <v>520020</v>
      </c>
      <c r="J10">
        <v>7709480</v>
      </c>
      <c r="K10">
        <v>4277249</v>
      </c>
      <c r="L10">
        <v>3432231</v>
      </c>
      <c r="M10">
        <v>2689666</v>
      </c>
      <c r="N10">
        <v>1268740</v>
      </c>
      <c r="O10">
        <v>1420926</v>
      </c>
      <c r="P10">
        <f t="shared" si="0"/>
        <v>8.5882671315146274E-3</v>
      </c>
      <c r="Q10" s="56">
        <f t="shared" si="1"/>
        <v>6.9022076929078835E-3</v>
      </c>
    </row>
    <row r="11" spans="1:17" x14ac:dyDescent="0.35">
      <c r="A11" s="1" t="s">
        <v>15</v>
      </c>
      <c r="B11" s="1" t="s">
        <v>36</v>
      </c>
      <c r="C11" s="1" t="s">
        <v>17</v>
      </c>
      <c r="D11">
        <v>31205576</v>
      </c>
      <c r="E11">
        <v>15939443</v>
      </c>
      <c r="F11">
        <v>15266133</v>
      </c>
      <c r="G11">
        <v>4638130</v>
      </c>
      <c r="H11">
        <v>2363485</v>
      </c>
      <c r="I11">
        <v>2274645</v>
      </c>
      <c r="J11">
        <v>19177977</v>
      </c>
      <c r="K11">
        <v>10568639</v>
      </c>
      <c r="L11">
        <v>8609338</v>
      </c>
      <c r="M11">
        <v>12027599</v>
      </c>
      <c r="N11">
        <v>5370804</v>
      </c>
      <c r="O11">
        <v>6656795</v>
      </c>
      <c r="P11" s="54">
        <f t="shared" si="0"/>
        <v>2.5771522265461193E-2</v>
      </c>
      <c r="Q11" s="54">
        <f t="shared" si="1"/>
        <v>2.8312421734799108E-2</v>
      </c>
    </row>
    <row r="12" spans="1:17" hidden="1" x14ac:dyDescent="0.35">
      <c r="A12" s="1" t="s">
        <v>15</v>
      </c>
      <c r="B12" s="1" t="s">
        <v>22</v>
      </c>
      <c r="C12" s="1" t="s">
        <v>18</v>
      </c>
      <c r="D12">
        <v>28991</v>
      </c>
      <c r="E12">
        <v>17150</v>
      </c>
      <c r="F12">
        <v>11841</v>
      </c>
      <c r="G12">
        <v>4270</v>
      </c>
      <c r="H12">
        <v>2282</v>
      </c>
      <c r="I12">
        <v>1988</v>
      </c>
      <c r="J12">
        <v>19961</v>
      </c>
      <c r="K12">
        <v>12752</v>
      </c>
      <c r="L12">
        <v>7209</v>
      </c>
      <c r="M12">
        <v>9030</v>
      </c>
      <c r="N12">
        <v>4398</v>
      </c>
      <c r="O12">
        <v>4632</v>
      </c>
      <c r="P12">
        <f t="shared" si="0"/>
        <v>2.3942586478710901E-5</v>
      </c>
      <c r="Q12" s="56">
        <f t="shared" si="1"/>
        <v>2.6065254921184224E-5</v>
      </c>
    </row>
    <row r="13" spans="1:17" hidden="1" x14ac:dyDescent="0.35">
      <c r="A13" s="1" t="s">
        <v>15</v>
      </c>
      <c r="B13" s="1" t="s">
        <v>22</v>
      </c>
      <c r="C13" s="1" t="s">
        <v>19</v>
      </c>
      <c r="D13">
        <v>1026459</v>
      </c>
      <c r="E13">
        <v>563513</v>
      </c>
      <c r="F13">
        <v>462946</v>
      </c>
      <c r="G13">
        <v>115164</v>
      </c>
      <c r="H13">
        <v>61254</v>
      </c>
      <c r="I13">
        <v>53910</v>
      </c>
      <c r="J13">
        <v>785477</v>
      </c>
      <c r="K13">
        <v>452594</v>
      </c>
      <c r="L13">
        <v>332883</v>
      </c>
      <c r="M13">
        <v>240982</v>
      </c>
      <c r="N13">
        <v>110919</v>
      </c>
      <c r="O13">
        <v>130063</v>
      </c>
      <c r="P13">
        <f t="shared" si="0"/>
        <v>8.4771423456766288E-4</v>
      </c>
      <c r="Q13" s="56">
        <f t="shared" si="1"/>
        <v>7.0299274420216858E-4</v>
      </c>
    </row>
    <row r="14" spans="1:17" x14ac:dyDescent="0.35">
      <c r="A14" s="1" t="s">
        <v>15</v>
      </c>
      <c r="B14" s="1" t="s">
        <v>28</v>
      </c>
      <c r="C14" s="1" t="s">
        <v>17</v>
      </c>
      <c r="D14">
        <v>104099452</v>
      </c>
      <c r="E14">
        <v>54278157</v>
      </c>
      <c r="F14">
        <v>49821295</v>
      </c>
      <c r="G14">
        <v>19133964</v>
      </c>
      <c r="H14">
        <v>9887239</v>
      </c>
      <c r="I14">
        <v>9246725</v>
      </c>
      <c r="J14">
        <v>52504553</v>
      </c>
      <c r="K14">
        <v>31608023</v>
      </c>
      <c r="L14">
        <v>20896530</v>
      </c>
      <c r="M14">
        <v>51594899</v>
      </c>
      <c r="N14">
        <v>22670134</v>
      </c>
      <c r="O14">
        <v>28924765</v>
      </c>
      <c r="P14" s="54">
        <f t="shared" si="0"/>
        <v>8.59718578833574E-2</v>
      </c>
      <c r="Q14" s="54">
        <f t="shared" si="1"/>
        <v>0.11679898110369129</v>
      </c>
    </row>
    <row r="15" spans="1:17" hidden="1" x14ac:dyDescent="0.35">
      <c r="A15" s="1" t="s">
        <v>15</v>
      </c>
      <c r="B15" s="1" t="s">
        <v>23</v>
      </c>
      <c r="C15" s="1" t="s">
        <v>18</v>
      </c>
      <c r="D15">
        <v>7036954</v>
      </c>
      <c r="E15">
        <v>3519042</v>
      </c>
      <c r="F15">
        <v>3517912</v>
      </c>
      <c r="G15">
        <v>990776</v>
      </c>
      <c r="H15">
        <v>521792</v>
      </c>
      <c r="I15">
        <v>468984</v>
      </c>
      <c r="J15">
        <v>4614050</v>
      </c>
      <c r="K15">
        <v>2596171</v>
      </c>
      <c r="L15">
        <v>2017879</v>
      </c>
      <c r="M15">
        <v>2422904</v>
      </c>
      <c r="N15">
        <v>922871</v>
      </c>
      <c r="O15">
        <v>1500033</v>
      </c>
      <c r="P15">
        <f t="shared" si="0"/>
        <v>5.8115580591118141E-3</v>
      </c>
      <c r="Q15" s="56">
        <f t="shared" si="1"/>
        <v>6.0479693231361171E-3</v>
      </c>
    </row>
    <row r="16" spans="1:17" hidden="1" x14ac:dyDescent="0.35">
      <c r="A16" s="1" t="s">
        <v>15</v>
      </c>
      <c r="B16" s="1" t="s">
        <v>23</v>
      </c>
      <c r="C16" s="1" t="s">
        <v>19</v>
      </c>
      <c r="D16">
        <v>3049338</v>
      </c>
      <c r="E16">
        <v>1618731</v>
      </c>
      <c r="F16">
        <v>1430607</v>
      </c>
      <c r="G16">
        <v>365038</v>
      </c>
      <c r="H16">
        <v>195407</v>
      </c>
      <c r="I16">
        <v>169631</v>
      </c>
      <c r="J16">
        <v>2266903</v>
      </c>
      <c r="K16">
        <v>1267537</v>
      </c>
      <c r="L16">
        <v>999366</v>
      </c>
      <c r="M16">
        <v>782435</v>
      </c>
      <c r="N16">
        <v>351194</v>
      </c>
      <c r="O16">
        <v>431241</v>
      </c>
      <c r="P16">
        <f t="shared" si="0"/>
        <v>2.5183346130805886E-3</v>
      </c>
      <c r="Q16" s="56">
        <f t="shared" si="1"/>
        <v>2.2282923948288634E-3</v>
      </c>
    </row>
    <row r="17" spans="1:17" x14ac:dyDescent="0.35">
      <c r="A17" s="1" t="s">
        <v>15</v>
      </c>
      <c r="B17" s="1" t="s">
        <v>22</v>
      </c>
      <c r="C17" s="1" t="s">
        <v>17</v>
      </c>
      <c r="D17">
        <v>1055450</v>
      </c>
      <c r="E17">
        <v>580663</v>
      </c>
      <c r="F17">
        <v>474787</v>
      </c>
      <c r="G17">
        <v>119434</v>
      </c>
      <c r="H17">
        <v>63536</v>
      </c>
      <c r="I17">
        <v>55898</v>
      </c>
      <c r="J17">
        <v>805438</v>
      </c>
      <c r="K17">
        <v>465346</v>
      </c>
      <c r="L17">
        <v>340092</v>
      </c>
      <c r="M17">
        <v>250012</v>
      </c>
      <c r="N17">
        <v>115317</v>
      </c>
      <c r="O17">
        <v>134695</v>
      </c>
      <c r="P17" s="54">
        <f t="shared" si="0"/>
        <v>8.7165682104637374E-4</v>
      </c>
      <c r="Q17" s="54">
        <f t="shared" si="1"/>
        <v>7.2905799912335281E-4</v>
      </c>
    </row>
    <row r="18" spans="1:17" hidden="1" x14ac:dyDescent="0.35">
      <c r="A18" s="1" t="s">
        <v>15</v>
      </c>
      <c r="B18" s="1" t="s">
        <v>24</v>
      </c>
      <c r="C18" s="1" t="s">
        <v>18</v>
      </c>
      <c r="D18">
        <v>16509359</v>
      </c>
      <c r="E18">
        <v>8774006</v>
      </c>
      <c r="F18">
        <v>7735353</v>
      </c>
      <c r="G18">
        <v>2285112</v>
      </c>
      <c r="H18">
        <v>1245090</v>
      </c>
      <c r="I18">
        <v>1040022</v>
      </c>
      <c r="J18">
        <v>10158442</v>
      </c>
      <c r="K18">
        <v>6140099</v>
      </c>
      <c r="L18">
        <v>4018343</v>
      </c>
      <c r="M18">
        <v>6350917</v>
      </c>
      <c r="N18">
        <v>2633907</v>
      </c>
      <c r="O18">
        <v>3717010</v>
      </c>
      <c r="P18">
        <f t="shared" si="0"/>
        <v>1.3634464336020977E-2</v>
      </c>
      <c r="Q18" s="56">
        <f t="shared" si="1"/>
        <v>1.3948952412987617E-2</v>
      </c>
    </row>
    <row r="19" spans="1:17" hidden="1" x14ac:dyDescent="0.35">
      <c r="A19" s="1" t="s">
        <v>15</v>
      </c>
      <c r="B19" s="1" t="s">
        <v>24</v>
      </c>
      <c r="C19" s="1" t="s">
        <v>19</v>
      </c>
      <c r="D19">
        <v>8842103</v>
      </c>
      <c r="E19">
        <v>4720728</v>
      </c>
      <c r="F19">
        <v>4121375</v>
      </c>
      <c r="G19">
        <v>1095609</v>
      </c>
      <c r="H19">
        <v>598019</v>
      </c>
      <c r="I19">
        <v>497590</v>
      </c>
      <c r="J19">
        <v>6440546</v>
      </c>
      <c r="K19">
        <v>3653968</v>
      </c>
      <c r="L19">
        <v>2786578</v>
      </c>
      <c r="M19">
        <v>2401557</v>
      </c>
      <c r="N19">
        <v>1066760</v>
      </c>
      <c r="O19">
        <v>1334797</v>
      </c>
      <c r="P19">
        <f t="shared" si="0"/>
        <v>7.3023633448714804E-3</v>
      </c>
      <c r="Q19" s="56">
        <f t="shared" si="1"/>
        <v>6.687898800689397E-3</v>
      </c>
    </row>
    <row r="20" spans="1:17" x14ac:dyDescent="0.35">
      <c r="A20" s="1" t="s">
        <v>56</v>
      </c>
      <c r="B20" s="1" t="s">
        <v>40</v>
      </c>
      <c r="C20" s="1" t="s">
        <v>17</v>
      </c>
      <c r="D20">
        <v>25545198</v>
      </c>
      <c r="E20">
        <v>12832895</v>
      </c>
      <c r="F20">
        <v>12712303</v>
      </c>
      <c r="G20">
        <v>3661689</v>
      </c>
      <c r="H20">
        <v>1859935</v>
      </c>
      <c r="I20">
        <v>1801754</v>
      </c>
      <c r="J20">
        <v>15379922</v>
      </c>
      <c r="K20">
        <v>8807893</v>
      </c>
      <c r="L20">
        <v>6572029</v>
      </c>
      <c r="M20">
        <v>10165276</v>
      </c>
      <c r="N20">
        <v>4025002</v>
      </c>
      <c r="O20">
        <v>6140274</v>
      </c>
      <c r="P20" s="54">
        <f t="shared" si="0"/>
        <v>2.1096827023241446E-2</v>
      </c>
      <c r="Q20" s="54">
        <f t="shared" si="1"/>
        <v>2.2351957196041251E-2</v>
      </c>
    </row>
    <row r="21" spans="1:17" hidden="1" x14ac:dyDescent="0.35">
      <c r="A21" s="1" t="s">
        <v>56</v>
      </c>
      <c r="B21" s="1" t="s">
        <v>25</v>
      </c>
      <c r="C21" s="1" t="s">
        <v>18</v>
      </c>
      <c r="D21">
        <v>419042</v>
      </c>
      <c r="E21">
        <v>226321</v>
      </c>
      <c r="F21">
        <v>192721</v>
      </c>
      <c r="G21">
        <v>56716</v>
      </c>
      <c r="H21">
        <v>31259</v>
      </c>
      <c r="I21">
        <v>25457</v>
      </c>
      <c r="J21">
        <v>296600</v>
      </c>
      <c r="K21">
        <v>174327</v>
      </c>
      <c r="L21">
        <v>122273</v>
      </c>
      <c r="M21">
        <v>122442</v>
      </c>
      <c r="N21">
        <v>51994</v>
      </c>
      <c r="O21">
        <v>70448</v>
      </c>
      <c r="P21">
        <f t="shared" si="0"/>
        <v>3.4607117116387755E-4</v>
      </c>
      <c r="Q21" s="56">
        <f t="shared" si="1"/>
        <v>3.4621006981496122E-4</v>
      </c>
    </row>
    <row r="22" spans="1:17" hidden="1" x14ac:dyDescent="0.35">
      <c r="A22" s="1" t="s">
        <v>56</v>
      </c>
      <c r="B22" s="1" t="s">
        <v>25</v>
      </c>
      <c r="C22" s="1" t="s">
        <v>19</v>
      </c>
      <c r="D22">
        <v>16368899</v>
      </c>
      <c r="E22">
        <v>8761005</v>
      </c>
      <c r="F22">
        <v>7607894</v>
      </c>
      <c r="G22">
        <v>1955738</v>
      </c>
      <c r="H22">
        <v>1044181</v>
      </c>
      <c r="I22">
        <v>911557</v>
      </c>
      <c r="J22">
        <v>12441167</v>
      </c>
      <c r="K22">
        <v>7020529</v>
      </c>
      <c r="L22">
        <v>5420638</v>
      </c>
      <c r="M22">
        <v>3927732</v>
      </c>
      <c r="N22">
        <v>1740476</v>
      </c>
      <c r="O22">
        <v>2187256</v>
      </c>
      <c r="P22">
        <f t="shared" si="0"/>
        <v>1.3518463656610134E-2</v>
      </c>
      <c r="Q22" s="56">
        <f t="shared" si="1"/>
        <v>1.1938362887364636E-2</v>
      </c>
    </row>
    <row r="23" spans="1:17" x14ac:dyDescent="0.35">
      <c r="A23" s="1" t="s">
        <v>56</v>
      </c>
      <c r="B23" s="1" t="s">
        <v>44</v>
      </c>
      <c r="C23" s="1" t="s">
        <v>17</v>
      </c>
      <c r="D23">
        <v>343709</v>
      </c>
      <c r="E23">
        <v>193760</v>
      </c>
      <c r="F23">
        <v>149949</v>
      </c>
      <c r="G23">
        <v>50895</v>
      </c>
      <c r="H23">
        <v>26431</v>
      </c>
      <c r="I23">
        <v>24464</v>
      </c>
      <c r="J23">
        <v>223230</v>
      </c>
      <c r="K23">
        <v>142521</v>
      </c>
      <c r="L23">
        <v>80709</v>
      </c>
      <c r="M23">
        <v>120479</v>
      </c>
      <c r="N23">
        <v>51239</v>
      </c>
      <c r="O23">
        <v>69240</v>
      </c>
      <c r="P23" s="54">
        <f t="shared" si="0"/>
        <v>2.8385645393436739E-4</v>
      </c>
      <c r="Q23" s="54">
        <f t="shared" si="1"/>
        <v>3.1067708412498154E-4</v>
      </c>
    </row>
    <row r="24" spans="1:17" hidden="1" x14ac:dyDescent="0.35">
      <c r="A24" s="1" t="s">
        <v>15</v>
      </c>
      <c r="B24" s="1" t="s">
        <v>26</v>
      </c>
      <c r="C24" s="1" t="s">
        <v>18</v>
      </c>
      <c r="D24">
        <v>51500352</v>
      </c>
      <c r="E24">
        <v>26641747</v>
      </c>
      <c r="F24">
        <v>24858605</v>
      </c>
      <c r="G24">
        <v>8414883</v>
      </c>
      <c r="H24">
        <v>4446599</v>
      </c>
      <c r="I24">
        <v>3968284</v>
      </c>
      <c r="J24">
        <v>26471786</v>
      </c>
      <c r="K24">
        <v>16904589</v>
      </c>
      <c r="L24">
        <v>9567197</v>
      </c>
      <c r="M24">
        <v>25028566</v>
      </c>
      <c r="N24">
        <v>9737158</v>
      </c>
      <c r="O24">
        <v>15291408</v>
      </c>
      <c r="P24">
        <f t="shared" si="0"/>
        <v>4.2532221428859027E-2</v>
      </c>
      <c r="Q24" s="56">
        <f t="shared" si="1"/>
        <v>5.1366761247526808E-2</v>
      </c>
    </row>
    <row r="25" spans="1:17" hidden="1" x14ac:dyDescent="0.35">
      <c r="A25" s="1" t="s">
        <v>15</v>
      </c>
      <c r="B25" s="1" t="s">
        <v>26</v>
      </c>
      <c r="C25" s="1" t="s">
        <v>19</v>
      </c>
      <c r="D25">
        <v>17048085</v>
      </c>
      <c r="E25">
        <v>8909250</v>
      </c>
      <c r="F25">
        <v>8138835</v>
      </c>
      <c r="G25">
        <v>2234621</v>
      </c>
      <c r="H25">
        <v>1192577</v>
      </c>
      <c r="I25">
        <v>1042044</v>
      </c>
      <c r="J25">
        <v>11803496</v>
      </c>
      <c r="K25">
        <v>6783823</v>
      </c>
      <c r="L25">
        <v>5019673</v>
      </c>
      <c r="M25">
        <v>5244589</v>
      </c>
      <c r="N25">
        <v>2125427</v>
      </c>
      <c r="O25">
        <v>3119162</v>
      </c>
      <c r="P25">
        <f t="shared" si="0"/>
        <v>1.40793780624647E-2</v>
      </c>
      <c r="Q25" s="56">
        <f t="shared" si="1"/>
        <v>1.3640741456026138E-2</v>
      </c>
    </row>
    <row r="26" spans="1:17" x14ac:dyDescent="0.35">
      <c r="A26" s="1" t="s">
        <v>56</v>
      </c>
      <c r="B26" s="1" t="s">
        <v>43</v>
      </c>
      <c r="C26" s="1" t="s">
        <v>17</v>
      </c>
      <c r="D26">
        <v>243247</v>
      </c>
      <c r="E26">
        <v>150301</v>
      </c>
      <c r="F26">
        <v>92946</v>
      </c>
      <c r="G26">
        <v>26934</v>
      </c>
      <c r="H26">
        <v>14144</v>
      </c>
      <c r="I26">
        <v>12790</v>
      </c>
      <c r="J26">
        <v>188406</v>
      </c>
      <c r="K26">
        <v>124643</v>
      </c>
      <c r="L26">
        <v>63763</v>
      </c>
      <c r="M26">
        <v>54841</v>
      </c>
      <c r="N26">
        <v>25658</v>
      </c>
      <c r="O26">
        <v>29183</v>
      </c>
      <c r="P26" s="54">
        <f t="shared" si="0"/>
        <v>2.008886320991684E-4</v>
      </c>
      <c r="Q26" s="54">
        <f t="shared" si="1"/>
        <v>1.6441254708364774E-4</v>
      </c>
    </row>
    <row r="27" spans="1:17" hidden="1" x14ac:dyDescent="0.35">
      <c r="A27" s="1" t="s">
        <v>15</v>
      </c>
      <c r="B27" s="1" t="s">
        <v>27</v>
      </c>
      <c r="C27" s="1" t="s">
        <v>18</v>
      </c>
      <c r="D27">
        <v>155317278</v>
      </c>
      <c r="E27">
        <v>80992995</v>
      </c>
      <c r="F27">
        <v>74324283</v>
      </c>
      <c r="G27">
        <v>25040583</v>
      </c>
      <c r="H27">
        <v>13135595</v>
      </c>
      <c r="I27">
        <v>11904988</v>
      </c>
      <c r="J27">
        <v>85284680</v>
      </c>
      <c r="K27">
        <v>51793688</v>
      </c>
      <c r="L27">
        <v>33490992</v>
      </c>
      <c r="M27">
        <v>70032598</v>
      </c>
      <c r="N27">
        <v>29199307</v>
      </c>
      <c r="O27">
        <v>40833291</v>
      </c>
      <c r="P27">
        <f t="shared" si="0"/>
        <v>0.12827075161784632</v>
      </c>
      <c r="Q27" s="56">
        <f t="shared" si="1"/>
        <v>0.1528546087283541</v>
      </c>
    </row>
    <row r="28" spans="1:17" hidden="1" x14ac:dyDescent="0.35">
      <c r="A28" s="1" t="s">
        <v>15</v>
      </c>
      <c r="B28" s="1" t="s">
        <v>27</v>
      </c>
      <c r="C28" s="1" t="s">
        <v>19</v>
      </c>
      <c r="D28">
        <v>44495063</v>
      </c>
      <c r="E28">
        <v>23487515</v>
      </c>
      <c r="F28">
        <v>21007548</v>
      </c>
      <c r="G28">
        <v>5750748</v>
      </c>
      <c r="H28">
        <v>3049986</v>
      </c>
      <c r="I28">
        <v>2700762</v>
      </c>
      <c r="J28">
        <v>29112875</v>
      </c>
      <c r="K28">
        <v>16441276</v>
      </c>
      <c r="L28">
        <v>12671599</v>
      </c>
      <c r="M28">
        <v>15382188</v>
      </c>
      <c r="N28">
        <v>7046239</v>
      </c>
      <c r="O28">
        <v>8335949</v>
      </c>
      <c r="P28">
        <f t="shared" si="0"/>
        <v>3.6746814313172699E-2</v>
      </c>
      <c r="Q28" s="56">
        <f t="shared" si="1"/>
        <v>3.510414815163708E-2</v>
      </c>
    </row>
    <row r="29" spans="1:17" x14ac:dyDescent="0.35">
      <c r="A29" s="1" t="s">
        <v>15</v>
      </c>
      <c r="B29" s="1" t="s">
        <v>48</v>
      </c>
      <c r="C29" s="1" t="s">
        <v>17</v>
      </c>
      <c r="D29">
        <v>1458545</v>
      </c>
      <c r="E29">
        <v>739140</v>
      </c>
      <c r="F29">
        <v>719405</v>
      </c>
      <c r="G29">
        <v>144611</v>
      </c>
      <c r="H29">
        <v>74460</v>
      </c>
      <c r="I29">
        <v>70151</v>
      </c>
      <c r="J29">
        <v>1165487</v>
      </c>
      <c r="K29">
        <v>615823</v>
      </c>
      <c r="L29">
        <v>549664</v>
      </c>
      <c r="M29">
        <v>293058</v>
      </c>
      <c r="N29">
        <v>123317</v>
      </c>
      <c r="O29">
        <v>169741</v>
      </c>
      <c r="P29" s="54">
        <f t="shared" si="0"/>
        <v>1.204557959214632E-3</v>
      </c>
      <c r="Q29" s="54">
        <f t="shared" si="1"/>
        <v>8.8274533475582483E-4</v>
      </c>
    </row>
    <row r="30" spans="1:17" hidden="1" x14ac:dyDescent="0.35">
      <c r="A30" s="1" t="s">
        <v>15</v>
      </c>
      <c r="B30" s="1" t="s">
        <v>28</v>
      </c>
      <c r="C30" s="1" t="s">
        <v>18</v>
      </c>
      <c r="D30">
        <v>92341436</v>
      </c>
      <c r="E30">
        <v>48073850</v>
      </c>
      <c r="F30">
        <v>44267586</v>
      </c>
      <c r="G30">
        <v>17383701</v>
      </c>
      <c r="H30">
        <v>8971671</v>
      </c>
      <c r="I30">
        <v>8412030</v>
      </c>
      <c r="J30">
        <v>44812152</v>
      </c>
      <c r="K30">
        <v>27241830</v>
      </c>
      <c r="L30">
        <v>17570322</v>
      </c>
      <c r="M30">
        <v>47529284</v>
      </c>
      <c r="N30">
        <v>20832020</v>
      </c>
      <c r="O30">
        <v>26697264</v>
      </c>
      <c r="P30">
        <f t="shared" si="0"/>
        <v>7.6261350660492846E-2</v>
      </c>
      <c r="Q30" s="56">
        <f t="shared" si="1"/>
        <v>0.10611489415424945</v>
      </c>
    </row>
    <row r="31" spans="1:17" hidden="1" x14ac:dyDescent="0.35">
      <c r="A31" s="1" t="s">
        <v>15</v>
      </c>
      <c r="B31" s="1" t="s">
        <v>28</v>
      </c>
      <c r="C31" s="1" t="s">
        <v>19</v>
      </c>
      <c r="D31">
        <v>11758016</v>
      </c>
      <c r="E31">
        <v>6204307</v>
      </c>
      <c r="F31">
        <v>5553709</v>
      </c>
      <c r="G31">
        <v>1750263</v>
      </c>
      <c r="H31">
        <v>915568</v>
      </c>
      <c r="I31">
        <v>834695</v>
      </c>
      <c r="J31">
        <v>7692401</v>
      </c>
      <c r="K31">
        <v>4366193</v>
      </c>
      <c r="L31">
        <v>3326208</v>
      </c>
      <c r="M31">
        <v>4065615</v>
      </c>
      <c r="N31">
        <v>1838114</v>
      </c>
      <c r="O31">
        <v>2227501</v>
      </c>
      <c r="P31">
        <f t="shared" si="0"/>
        <v>9.7105072228645603E-3</v>
      </c>
      <c r="Q31" s="56">
        <f t="shared" si="1"/>
        <v>1.0684086949441842E-2</v>
      </c>
    </row>
    <row r="32" spans="1:17" x14ac:dyDescent="0.35">
      <c r="A32" s="1" t="s">
        <v>15</v>
      </c>
      <c r="B32" s="1" t="s">
        <v>42</v>
      </c>
      <c r="C32" s="1" t="s">
        <v>17</v>
      </c>
      <c r="D32">
        <v>60439692</v>
      </c>
      <c r="E32">
        <v>31491260</v>
      </c>
      <c r="F32">
        <v>28948432</v>
      </c>
      <c r="G32">
        <v>7777262</v>
      </c>
      <c r="H32">
        <v>4115384</v>
      </c>
      <c r="I32">
        <v>3661878</v>
      </c>
      <c r="J32">
        <v>41093358</v>
      </c>
      <c r="K32">
        <v>23474873</v>
      </c>
      <c r="L32">
        <v>17618485</v>
      </c>
      <c r="M32">
        <v>19346334</v>
      </c>
      <c r="N32">
        <v>8016387</v>
      </c>
      <c r="O32">
        <v>11329947</v>
      </c>
      <c r="P32" s="54">
        <f t="shared" si="0"/>
        <v>4.9914889188253299E-2</v>
      </c>
      <c r="Q32" s="54">
        <f t="shared" si="1"/>
        <v>4.7474547217526711E-2</v>
      </c>
    </row>
    <row r="33" spans="1:17" hidden="1" x14ac:dyDescent="0.35">
      <c r="A33" s="1" t="s">
        <v>15</v>
      </c>
      <c r="B33" s="1" t="s">
        <v>29</v>
      </c>
      <c r="C33" s="1" t="s">
        <v>18</v>
      </c>
      <c r="D33">
        <v>456999</v>
      </c>
      <c r="E33">
        <v>242797</v>
      </c>
      <c r="F33">
        <v>214202</v>
      </c>
      <c r="G33">
        <v>49218</v>
      </c>
      <c r="H33">
        <v>25061</v>
      </c>
      <c r="I33">
        <v>24157</v>
      </c>
      <c r="J33">
        <v>321930</v>
      </c>
      <c r="K33">
        <v>184245</v>
      </c>
      <c r="L33">
        <v>137685</v>
      </c>
      <c r="M33">
        <v>135069</v>
      </c>
      <c r="N33">
        <v>58552</v>
      </c>
      <c r="O33">
        <v>76517</v>
      </c>
      <c r="P33">
        <f t="shared" si="0"/>
        <v>3.7741844290243193E-4</v>
      </c>
      <c r="Q33" s="56">
        <f t="shared" si="1"/>
        <v>3.0044021468638061E-4</v>
      </c>
    </row>
    <row r="34" spans="1:17" hidden="1" x14ac:dyDescent="0.35">
      <c r="A34" s="1" t="s">
        <v>15</v>
      </c>
      <c r="B34" s="1" t="s">
        <v>29</v>
      </c>
      <c r="C34" s="1" t="s">
        <v>19</v>
      </c>
      <c r="D34">
        <v>153578</v>
      </c>
      <c r="E34">
        <v>80273</v>
      </c>
      <c r="F34">
        <v>73305</v>
      </c>
      <c r="G34">
        <v>14893</v>
      </c>
      <c r="H34">
        <v>7700</v>
      </c>
      <c r="I34">
        <v>7193</v>
      </c>
      <c r="J34">
        <v>123022</v>
      </c>
      <c r="K34">
        <v>67024</v>
      </c>
      <c r="L34">
        <v>55998</v>
      </c>
      <c r="M34">
        <v>30556</v>
      </c>
      <c r="N34">
        <v>13249</v>
      </c>
      <c r="O34">
        <v>17307</v>
      </c>
      <c r="P34">
        <f t="shared" ref="P34:P65" si="2">D34/1210854977</f>
        <v>1.2683434673614098E-4</v>
      </c>
      <c r="Q34" s="56">
        <f t="shared" ref="Q34:Q65" si="3">G34/163819614</f>
        <v>9.0910969915971115E-5</v>
      </c>
    </row>
    <row r="35" spans="1:17" x14ac:dyDescent="0.35">
      <c r="A35" s="1" t="s">
        <v>15</v>
      </c>
      <c r="B35" s="1" t="s">
        <v>24</v>
      </c>
      <c r="C35" s="1" t="s">
        <v>17</v>
      </c>
      <c r="D35">
        <v>25351462</v>
      </c>
      <c r="E35">
        <v>13494734</v>
      </c>
      <c r="F35">
        <v>11856728</v>
      </c>
      <c r="G35">
        <v>3380721</v>
      </c>
      <c r="H35">
        <v>1843109</v>
      </c>
      <c r="I35">
        <v>1537612</v>
      </c>
      <c r="J35">
        <v>16598988</v>
      </c>
      <c r="K35">
        <v>9794067</v>
      </c>
      <c r="L35">
        <v>6804921</v>
      </c>
      <c r="M35">
        <v>8752474</v>
      </c>
      <c r="N35">
        <v>3700667</v>
      </c>
      <c r="O35">
        <v>5051807</v>
      </c>
      <c r="P35" s="54">
        <f t="shared" si="2"/>
        <v>2.0936827680892459E-2</v>
      </c>
      <c r="Q35" s="54">
        <f t="shared" si="3"/>
        <v>2.0636851213677015E-2</v>
      </c>
    </row>
    <row r="36" spans="1:17" hidden="1" x14ac:dyDescent="0.35">
      <c r="A36" s="1" t="s">
        <v>15</v>
      </c>
      <c r="B36" s="1" t="s">
        <v>30</v>
      </c>
      <c r="C36" s="1" t="s">
        <v>18</v>
      </c>
      <c r="D36">
        <v>1066358</v>
      </c>
      <c r="E36">
        <v>546011</v>
      </c>
      <c r="F36">
        <v>520347</v>
      </c>
      <c r="G36">
        <v>172289</v>
      </c>
      <c r="H36">
        <v>87241</v>
      </c>
      <c r="I36">
        <v>85048</v>
      </c>
      <c r="J36">
        <v>535902</v>
      </c>
      <c r="K36">
        <v>309390</v>
      </c>
      <c r="L36">
        <v>226512</v>
      </c>
      <c r="M36">
        <v>530456</v>
      </c>
      <c r="N36">
        <v>236621</v>
      </c>
      <c r="O36">
        <v>293835</v>
      </c>
      <c r="P36">
        <f t="shared" si="2"/>
        <v>8.8066533173278608E-4</v>
      </c>
      <c r="Q36" s="56">
        <f t="shared" si="3"/>
        <v>1.0516994625564189E-3</v>
      </c>
    </row>
    <row r="37" spans="1:17" hidden="1" x14ac:dyDescent="0.35">
      <c r="A37" s="1" t="s">
        <v>15</v>
      </c>
      <c r="B37" s="1" t="s">
        <v>30</v>
      </c>
      <c r="C37" s="1" t="s">
        <v>19</v>
      </c>
      <c r="D37">
        <v>317369</v>
      </c>
      <c r="E37">
        <v>167901</v>
      </c>
      <c r="F37">
        <v>149468</v>
      </c>
      <c r="G37">
        <v>39899</v>
      </c>
      <c r="H37">
        <v>20383</v>
      </c>
      <c r="I37">
        <v>19516</v>
      </c>
      <c r="J37">
        <v>230103</v>
      </c>
      <c r="K37">
        <v>130478</v>
      </c>
      <c r="L37">
        <v>99625</v>
      </c>
      <c r="M37">
        <v>87266</v>
      </c>
      <c r="N37">
        <v>37423</v>
      </c>
      <c r="O37">
        <v>49843</v>
      </c>
      <c r="P37">
        <f t="shared" si="2"/>
        <v>2.6210322955958745E-4</v>
      </c>
      <c r="Q37" s="56">
        <f t="shared" si="3"/>
        <v>2.4355447449656424E-4</v>
      </c>
    </row>
    <row r="38" spans="1:17" x14ac:dyDescent="0.35">
      <c r="A38" s="1" t="s">
        <v>15</v>
      </c>
      <c r="B38" s="1" t="s">
        <v>20</v>
      </c>
      <c r="C38" s="1" t="s">
        <v>17</v>
      </c>
      <c r="D38">
        <v>6864602</v>
      </c>
      <c r="E38">
        <v>3481873</v>
      </c>
      <c r="F38">
        <v>3382729</v>
      </c>
      <c r="G38">
        <v>777898</v>
      </c>
      <c r="H38">
        <v>407459</v>
      </c>
      <c r="I38">
        <v>370439</v>
      </c>
      <c r="J38">
        <v>5039736</v>
      </c>
      <c r="K38">
        <v>2752590</v>
      </c>
      <c r="L38">
        <v>2287146</v>
      </c>
      <c r="M38">
        <v>1824866</v>
      </c>
      <c r="N38">
        <v>729283</v>
      </c>
      <c r="O38">
        <v>1095583</v>
      </c>
      <c r="P38" s="54">
        <f t="shared" si="2"/>
        <v>5.6692189654351972E-3</v>
      </c>
      <c r="Q38" s="54">
        <f t="shared" si="3"/>
        <v>4.7485034362246756E-3</v>
      </c>
    </row>
    <row r="39" spans="1:17" hidden="1" x14ac:dyDescent="0.35">
      <c r="A39" s="1" t="s">
        <v>15</v>
      </c>
      <c r="B39" s="1" t="s">
        <v>31</v>
      </c>
      <c r="C39" s="1" t="s">
        <v>18</v>
      </c>
      <c r="D39">
        <v>1407536</v>
      </c>
      <c r="E39">
        <v>725472</v>
      </c>
      <c r="F39">
        <v>682064</v>
      </c>
      <c r="G39">
        <v>217482</v>
      </c>
      <c r="H39">
        <v>112483</v>
      </c>
      <c r="I39">
        <v>104999</v>
      </c>
      <c r="J39">
        <v>896663</v>
      </c>
      <c r="K39">
        <v>484021</v>
      </c>
      <c r="L39">
        <v>412642</v>
      </c>
      <c r="M39">
        <v>510873</v>
      </c>
      <c r="N39">
        <v>241451</v>
      </c>
      <c r="O39">
        <v>269422</v>
      </c>
      <c r="P39">
        <f t="shared" si="2"/>
        <v>1.1624315270911257E-3</v>
      </c>
      <c r="Q39" s="56">
        <f t="shared" si="3"/>
        <v>1.3275699697351258E-3</v>
      </c>
    </row>
    <row r="40" spans="1:17" hidden="1" x14ac:dyDescent="0.35">
      <c r="A40" s="1" t="s">
        <v>15</v>
      </c>
      <c r="B40" s="1" t="s">
        <v>31</v>
      </c>
      <c r="C40" s="1" t="s">
        <v>19</v>
      </c>
      <c r="D40">
        <v>570966</v>
      </c>
      <c r="E40">
        <v>299177</v>
      </c>
      <c r="F40">
        <v>271789</v>
      </c>
      <c r="G40">
        <v>73589</v>
      </c>
      <c r="H40">
        <v>37302</v>
      </c>
      <c r="I40">
        <v>36287</v>
      </c>
      <c r="J40">
        <v>445771</v>
      </c>
      <c r="K40">
        <v>239936</v>
      </c>
      <c r="L40">
        <v>205835</v>
      </c>
      <c r="M40">
        <v>125195</v>
      </c>
      <c r="N40">
        <v>59241</v>
      </c>
      <c r="O40">
        <v>65954</v>
      </c>
      <c r="P40">
        <f t="shared" si="2"/>
        <v>4.7153954094041766E-4</v>
      </c>
      <c r="Q40" s="56">
        <f t="shared" si="3"/>
        <v>4.4920750454216063E-4</v>
      </c>
    </row>
    <row r="41" spans="1:17" x14ac:dyDescent="0.35">
      <c r="A41" s="1" t="s">
        <v>15</v>
      </c>
      <c r="B41" s="1" t="s">
        <v>16</v>
      </c>
      <c r="C41" s="1" t="s">
        <v>17</v>
      </c>
      <c r="D41">
        <v>12541302</v>
      </c>
      <c r="E41">
        <v>6640662</v>
      </c>
      <c r="F41">
        <v>5900640</v>
      </c>
      <c r="G41">
        <v>2018905</v>
      </c>
      <c r="H41">
        <v>1084355</v>
      </c>
      <c r="I41">
        <v>934550</v>
      </c>
      <c r="J41">
        <v>7067233</v>
      </c>
      <c r="K41">
        <v>4264671</v>
      </c>
      <c r="L41">
        <v>2802562</v>
      </c>
      <c r="M41">
        <v>5474069</v>
      </c>
      <c r="N41">
        <v>2375991</v>
      </c>
      <c r="O41">
        <v>3098078</v>
      </c>
      <c r="P41" s="54">
        <f t="shared" si="2"/>
        <v>1.0357393939175261E-2</v>
      </c>
      <c r="Q41" s="54">
        <f t="shared" si="3"/>
        <v>1.2323951636218603E-2</v>
      </c>
    </row>
    <row r="42" spans="1:17" hidden="1" x14ac:dyDescent="0.35">
      <c r="A42" s="1" t="s">
        <v>15</v>
      </c>
      <c r="B42" s="1" t="s">
        <v>32</v>
      </c>
      <c r="C42" s="1" t="s">
        <v>18</v>
      </c>
      <c r="D42">
        <v>1736236</v>
      </c>
      <c r="E42">
        <v>878469</v>
      </c>
      <c r="F42">
        <v>857767</v>
      </c>
      <c r="G42">
        <v>236843</v>
      </c>
      <c r="H42">
        <v>122659</v>
      </c>
      <c r="I42">
        <v>114184</v>
      </c>
      <c r="J42">
        <v>1142564</v>
      </c>
      <c r="K42">
        <v>630291</v>
      </c>
      <c r="L42">
        <v>512273</v>
      </c>
      <c r="M42">
        <v>593672</v>
      </c>
      <c r="N42">
        <v>248178</v>
      </c>
      <c r="O42">
        <v>345494</v>
      </c>
      <c r="P42">
        <f t="shared" si="2"/>
        <v>1.4338926072729847E-3</v>
      </c>
      <c r="Q42" s="56">
        <f t="shared" si="3"/>
        <v>1.4457548410534041E-3</v>
      </c>
    </row>
    <row r="43" spans="1:17" hidden="1" x14ac:dyDescent="0.35">
      <c r="A43" s="1" t="s">
        <v>15</v>
      </c>
      <c r="B43" s="1" t="s">
        <v>32</v>
      </c>
      <c r="C43" s="1" t="s">
        <v>19</v>
      </c>
      <c r="D43">
        <v>834154</v>
      </c>
      <c r="E43">
        <v>411702</v>
      </c>
      <c r="F43">
        <v>422452</v>
      </c>
      <c r="G43">
        <v>101411</v>
      </c>
      <c r="H43">
        <v>52041</v>
      </c>
      <c r="I43">
        <v>49370</v>
      </c>
      <c r="J43">
        <v>625617</v>
      </c>
      <c r="K43">
        <v>329724</v>
      </c>
      <c r="L43">
        <v>295893</v>
      </c>
      <c r="M43">
        <v>208537</v>
      </c>
      <c r="N43">
        <v>81978</v>
      </c>
      <c r="O43">
        <v>126559</v>
      </c>
      <c r="P43">
        <f t="shared" si="2"/>
        <v>6.8889670178892118E-4</v>
      </c>
      <c r="Q43" s="56">
        <f t="shared" si="3"/>
        <v>6.1904064796538952E-4</v>
      </c>
    </row>
    <row r="44" spans="1:17" x14ac:dyDescent="0.35">
      <c r="A44" s="1" t="s">
        <v>15</v>
      </c>
      <c r="B44" s="1" t="s">
        <v>38</v>
      </c>
      <c r="C44" s="1" t="s">
        <v>17</v>
      </c>
      <c r="D44">
        <v>32988134</v>
      </c>
      <c r="E44">
        <v>16930315</v>
      </c>
      <c r="F44">
        <v>16057819</v>
      </c>
      <c r="G44">
        <v>5389495</v>
      </c>
      <c r="H44">
        <v>2767147</v>
      </c>
      <c r="I44">
        <v>2622348</v>
      </c>
      <c r="J44">
        <v>18328069</v>
      </c>
      <c r="K44">
        <v>10882519</v>
      </c>
      <c r="L44">
        <v>7445550</v>
      </c>
      <c r="M44">
        <v>14660065</v>
      </c>
      <c r="N44">
        <v>6047796</v>
      </c>
      <c r="O44">
        <v>8612269</v>
      </c>
      <c r="P44" s="54">
        <f t="shared" si="2"/>
        <v>2.7243670486230324E-2</v>
      </c>
      <c r="Q44" s="54">
        <f t="shared" si="3"/>
        <v>3.2898960438278169E-2</v>
      </c>
    </row>
    <row r="45" spans="1:17" hidden="1" x14ac:dyDescent="0.35">
      <c r="A45" s="1" t="s">
        <v>15</v>
      </c>
      <c r="B45" s="1" t="s">
        <v>33</v>
      </c>
      <c r="C45" s="1" t="s">
        <v>18</v>
      </c>
      <c r="D45">
        <v>525435</v>
      </c>
      <c r="E45">
        <v>269135</v>
      </c>
      <c r="F45">
        <v>256300</v>
      </c>
      <c r="G45">
        <v>93384</v>
      </c>
      <c r="H45">
        <v>47489</v>
      </c>
      <c r="I45">
        <v>45895</v>
      </c>
      <c r="J45">
        <v>363334</v>
      </c>
      <c r="K45">
        <v>195400</v>
      </c>
      <c r="L45">
        <v>167934</v>
      </c>
      <c r="M45">
        <v>162101</v>
      </c>
      <c r="N45">
        <v>73735</v>
      </c>
      <c r="O45">
        <v>88366</v>
      </c>
      <c r="P45">
        <f t="shared" si="2"/>
        <v>4.339371848656984E-4</v>
      </c>
      <c r="Q45" s="56">
        <f t="shared" si="3"/>
        <v>5.7004163127865747E-4</v>
      </c>
    </row>
    <row r="46" spans="1:17" hidden="1" x14ac:dyDescent="0.35">
      <c r="A46" s="1" t="s">
        <v>15</v>
      </c>
      <c r="B46" s="1" t="s">
        <v>33</v>
      </c>
      <c r="C46" s="1" t="s">
        <v>19</v>
      </c>
      <c r="D46">
        <v>571771</v>
      </c>
      <c r="E46">
        <v>286204</v>
      </c>
      <c r="F46">
        <v>285567</v>
      </c>
      <c r="G46">
        <v>75147</v>
      </c>
      <c r="H46">
        <v>38072</v>
      </c>
      <c r="I46">
        <v>37075</v>
      </c>
      <c r="J46">
        <v>484841</v>
      </c>
      <c r="K46">
        <v>243129</v>
      </c>
      <c r="L46">
        <v>241712</v>
      </c>
      <c r="M46">
        <v>86930</v>
      </c>
      <c r="N46">
        <v>43075</v>
      </c>
      <c r="O46">
        <v>43855</v>
      </c>
      <c r="P46">
        <f t="shared" si="2"/>
        <v>4.7220436044010245E-4</v>
      </c>
      <c r="Q46" s="56">
        <f t="shared" si="3"/>
        <v>4.5871796523705639E-4</v>
      </c>
    </row>
    <row r="47" spans="1:17" x14ac:dyDescent="0.35">
      <c r="A47" s="1" t="s">
        <v>15</v>
      </c>
      <c r="B47" s="1" t="s">
        <v>47</v>
      </c>
      <c r="C47" s="1" t="s">
        <v>17</v>
      </c>
      <c r="D47">
        <v>61095297</v>
      </c>
      <c r="E47">
        <v>30966657</v>
      </c>
      <c r="F47">
        <v>30128640</v>
      </c>
      <c r="G47">
        <v>7161033</v>
      </c>
      <c r="H47">
        <v>3675291</v>
      </c>
      <c r="I47">
        <v>3485742</v>
      </c>
      <c r="J47">
        <v>40647322</v>
      </c>
      <c r="K47">
        <v>22508471</v>
      </c>
      <c r="L47">
        <v>18138851</v>
      </c>
      <c r="M47">
        <v>20447975</v>
      </c>
      <c r="N47">
        <v>8458186</v>
      </c>
      <c r="O47">
        <v>11989789</v>
      </c>
      <c r="P47" s="54">
        <f t="shared" si="2"/>
        <v>5.0456328925012131E-2</v>
      </c>
      <c r="Q47" s="54">
        <f t="shared" si="3"/>
        <v>4.371291584168914E-2</v>
      </c>
    </row>
    <row r="48" spans="1:17" hidden="1" x14ac:dyDescent="0.35">
      <c r="A48" s="1" t="s">
        <v>15</v>
      </c>
      <c r="B48" s="1" t="s">
        <v>34</v>
      </c>
      <c r="C48" s="1" t="s">
        <v>18</v>
      </c>
      <c r="D48">
        <v>2712464</v>
      </c>
      <c r="E48">
        <v>1387173</v>
      </c>
      <c r="F48">
        <v>1325291</v>
      </c>
      <c r="G48">
        <v>365309</v>
      </c>
      <c r="H48">
        <v>186400</v>
      </c>
      <c r="I48">
        <v>178909</v>
      </c>
      <c r="J48">
        <v>1992773</v>
      </c>
      <c r="K48">
        <v>1081503</v>
      </c>
      <c r="L48">
        <v>911270</v>
      </c>
      <c r="M48">
        <v>719691</v>
      </c>
      <c r="N48">
        <v>305670</v>
      </c>
      <c r="O48">
        <v>414021</v>
      </c>
      <c r="P48">
        <f t="shared" si="2"/>
        <v>2.2401229309230481E-3</v>
      </c>
      <c r="Q48" s="56">
        <f t="shared" si="3"/>
        <v>2.2299466533964606E-3</v>
      </c>
    </row>
    <row r="49" spans="1:17" hidden="1" x14ac:dyDescent="0.35">
      <c r="A49" s="1" t="s">
        <v>15</v>
      </c>
      <c r="B49" s="1" t="s">
        <v>34</v>
      </c>
      <c r="C49" s="1" t="s">
        <v>19</v>
      </c>
      <c r="D49">
        <v>961453</v>
      </c>
      <c r="E49">
        <v>487203</v>
      </c>
      <c r="F49">
        <v>474250</v>
      </c>
      <c r="G49">
        <v>92705</v>
      </c>
      <c r="H49">
        <v>47608</v>
      </c>
      <c r="I49">
        <v>45097</v>
      </c>
      <c r="J49">
        <v>812010</v>
      </c>
      <c r="K49">
        <v>419866</v>
      </c>
      <c r="L49">
        <v>392144</v>
      </c>
      <c r="M49">
        <v>149443</v>
      </c>
      <c r="N49">
        <v>67337</v>
      </c>
      <c r="O49">
        <v>82106</v>
      </c>
      <c r="P49">
        <f t="shared" si="2"/>
        <v>7.9402820177696635E-4</v>
      </c>
      <c r="Q49" s="56">
        <f t="shared" si="3"/>
        <v>5.6589682844692822E-4</v>
      </c>
    </row>
    <row r="50" spans="1:17" x14ac:dyDescent="0.35">
      <c r="A50" s="1" t="s">
        <v>15</v>
      </c>
      <c r="B50" s="1" t="s">
        <v>50</v>
      </c>
      <c r="C50" s="1" t="s">
        <v>17</v>
      </c>
      <c r="D50">
        <v>33406061</v>
      </c>
      <c r="E50">
        <v>16027412</v>
      </c>
      <c r="F50">
        <v>17378649</v>
      </c>
      <c r="G50">
        <v>3472955</v>
      </c>
      <c r="H50">
        <v>1768244</v>
      </c>
      <c r="I50">
        <v>1704711</v>
      </c>
      <c r="J50">
        <v>28135824</v>
      </c>
      <c r="K50">
        <v>13704903</v>
      </c>
      <c r="L50">
        <v>14430921</v>
      </c>
      <c r="M50">
        <v>5270237</v>
      </c>
      <c r="N50">
        <v>2322509</v>
      </c>
      <c r="O50">
        <v>2947728</v>
      </c>
      <c r="P50" s="54">
        <f t="shared" si="2"/>
        <v>2.7588820820447436E-2</v>
      </c>
      <c r="Q50" s="54">
        <f t="shared" si="3"/>
        <v>2.1199872928524908E-2</v>
      </c>
    </row>
    <row r="51" spans="1:17" hidden="1" x14ac:dyDescent="0.35">
      <c r="A51" s="1" t="s">
        <v>15</v>
      </c>
      <c r="B51" s="1" t="s">
        <v>35</v>
      </c>
      <c r="C51" s="1" t="s">
        <v>18</v>
      </c>
      <c r="D51">
        <v>2371439</v>
      </c>
      <c r="E51">
        <v>1194260</v>
      </c>
      <c r="F51">
        <v>1177179</v>
      </c>
      <c r="G51">
        <v>490592</v>
      </c>
      <c r="H51">
        <v>248751</v>
      </c>
      <c r="I51">
        <v>241841</v>
      </c>
      <c r="J51">
        <v>1315154</v>
      </c>
      <c r="K51">
        <v>675636</v>
      </c>
      <c r="L51">
        <v>639518</v>
      </c>
      <c r="M51">
        <v>1056285</v>
      </c>
      <c r="N51">
        <v>518624</v>
      </c>
      <c r="O51">
        <v>537661</v>
      </c>
      <c r="P51">
        <f t="shared" si="2"/>
        <v>1.9584830925627851E-3</v>
      </c>
      <c r="Q51" s="56">
        <f t="shared" si="3"/>
        <v>2.9947085579141944E-3</v>
      </c>
    </row>
    <row r="52" spans="1:17" hidden="1" x14ac:dyDescent="0.35">
      <c r="A52" s="1" t="s">
        <v>15</v>
      </c>
      <c r="B52" s="1" t="s">
        <v>35</v>
      </c>
      <c r="C52" s="1" t="s">
        <v>19</v>
      </c>
      <c r="D52">
        <v>595450</v>
      </c>
      <c r="E52">
        <v>297572</v>
      </c>
      <c r="F52">
        <v>297878</v>
      </c>
      <c r="G52">
        <v>77944</v>
      </c>
      <c r="H52">
        <v>39895</v>
      </c>
      <c r="I52">
        <v>38049</v>
      </c>
      <c r="J52">
        <v>469851</v>
      </c>
      <c r="K52">
        <v>238243</v>
      </c>
      <c r="L52">
        <v>231608</v>
      </c>
      <c r="M52">
        <v>125599</v>
      </c>
      <c r="N52">
        <v>59329</v>
      </c>
      <c r="O52">
        <v>66270</v>
      </c>
      <c r="P52">
        <f t="shared" si="2"/>
        <v>4.9175996408362622E-4</v>
      </c>
      <c r="Q52" s="56">
        <f t="shared" si="3"/>
        <v>4.7579162285170564E-4</v>
      </c>
    </row>
    <row r="53" spans="1:17" x14ac:dyDescent="0.35">
      <c r="A53" s="1" t="s">
        <v>56</v>
      </c>
      <c r="B53" s="1" t="s">
        <v>49</v>
      </c>
      <c r="C53" s="1" t="s">
        <v>17</v>
      </c>
      <c r="D53">
        <v>64473</v>
      </c>
      <c r="E53">
        <v>33123</v>
      </c>
      <c r="F53">
        <v>31350</v>
      </c>
      <c r="G53">
        <v>7255</v>
      </c>
      <c r="H53">
        <v>3797</v>
      </c>
      <c r="I53">
        <v>3458</v>
      </c>
      <c r="J53">
        <v>52553</v>
      </c>
      <c r="K53">
        <v>28023</v>
      </c>
      <c r="L53">
        <v>24530</v>
      </c>
      <c r="M53">
        <v>11920</v>
      </c>
      <c r="N53">
        <v>5100</v>
      </c>
      <c r="O53">
        <v>6820</v>
      </c>
      <c r="P53" s="54">
        <f t="shared" si="2"/>
        <v>5.324584795425918E-5</v>
      </c>
      <c r="Q53" s="54">
        <f t="shared" si="3"/>
        <v>4.4286516265384436E-5</v>
      </c>
    </row>
    <row r="54" spans="1:17" hidden="1" x14ac:dyDescent="0.35">
      <c r="A54" s="1" t="s">
        <v>15</v>
      </c>
      <c r="B54" s="1" t="s">
        <v>36</v>
      </c>
      <c r="C54" s="1" t="s">
        <v>18</v>
      </c>
      <c r="D54">
        <v>26807034</v>
      </c>
      <c r="E54">
        <v>13678989</v>
      </c>
      <c r="F54">
        <v>13128045</v>
      </c>
      <c r="G54">
        <v>4187323</v>
      </c>
      <c r="H54">
        <v>2131586</v>
      </c>
      <c r="I54">
        <v>2055737</v>
      </c>
      <c r="J54">
        <v>15685436</v>
      </c>
      <c r="K54">
        <v>8706193</v>
      </c>
      <c r="L54">
        <v>6979243</v>
      </c>
      <c r="M54">
        <v>11121598</v>
      </c>
      <c r="N54">
        <v>4972796</v>
      </c>
      <c r="O54">
        <v>6148802</v>
      </c>
      <c r="P54">
        <f t="shared" si="2"/>
        <v>2.2138930350203284E-2</v>
      </c>
      <c r="Q54" s="56">
        <f t="shared" si="3"/>
        <v>2.5560571764013558E-2</v>
      </c>
    </row>
    <row r="55" spans="1:17" hidden="1" x14ac:dyDescent="0.35">
      <c r="A55" s="1" t="s">
        <v>15</v>
      </c>
      <c r="B55" s="1" t="s">
        <v>36</v>
      </c>
      <c r="C55" s="1" t="s">
        <v>19</v>
      </c>
      <c r="D55">
        <v>4398542</v>
      </c>
      <c r="E55">
        <v>2260454</v>
      </c>
      <c r="F55">
        <v>2138088</v>
      </c>
      <c r="G55">
        <v>450807</v>
      </c>
      <c r="H55">
        <v>231899</v>
      </c>
      <c r="I55">
        <v>218908</v>
      </c>
      <c r="J55">
        <v>3492541</v>
      </c>
      <c r="K55">
        <v>1862446</v>
      </c>
      <c r="L55">
        <v>1630095</v>
      </c>
      <c r="M55">
        <v>906001</v>
      </c>
      <c r="N55">
        <v>398008</v>
      </c>
      <c r="O55">
        <v>507993</v>
      </c>
      <c r="P55">
        <f t="shared" si="2"/>
        <v>3.6325919152579078E-3</v>
      </c>
      <c r="Q55" s="56">
        <f t="shared" si="3"/>
        <v>2.7518499707855494E-3</v>
      </c>
    </row>
    <row r="56" spans="1:17" x14ac:dyDescent="0.35">
      <c r="A56" s="1" t="s">
        <v>15</v>
      </c>
      <c r="B56" s="1" t="s">
        <v>41</v>
      </c>
      <c r="C56" s="1" t="s">
        <v>17</v>
      </c>
      <c r="D56">
        <v>72626809</v>
      </c>
      <c r="E56">
        <v>37612306</v>
      </c>
      <c r="F56">
        <v>35014503</v>
      </c>
      <c r="G56">
        <v>10809395</v>
      </c>
      <c r="H56">
        <v>5636172</v>
      </c>
      <c r="I56">
        <v>5173223</v>
      </c>
      <c r="J56">
        <v>42851169</v>
      </c>
      <c r="K56">
        <v>25174328</v>
      </c>
      <c r="L56">
        <v>17676841</v>
      </c>
      <c r="M56">
        <v>29775640</v>
      </c>
      <c r="N56">
        <v>12437978</v>
      </c>
      <c r="O56">
        <v>17337662</v>
      </c>
      <c r="P56" s="54">
        <f t="shared" si="2"/>
        <v>5.9979774935508233E-2</v>
      </c>
      <c r="Q56" s="54">
        <f t="shared" si="3"/>
        <v>6.5983521362710573E-2</v>
      </c>
    </row>
    <row r="57" spans="1:17" hidden="1" x14ac:dyDescent="0.35">
      <c r="A57" s="1" t="s">
        <v>15</v>
      </c>
      <c r="B57" s="1" t="s">
        <v>37</v>
      </c>
      <c r="C57" s="1" t="s">
        <v>18</v>
      </c>
      <c r="D57">
        <v>62183113</v>
      </c>
      <c r="E57">
        <v>31844945</v>
      </c>
      <c r="F57">
        <v>30338168</v>
      </c>
      <c r="G57">
        <v>7820710</v>
      </c>
      <c r="H57">
        <v>3992655</v>
      </c>
      <c r="I57">
        <v>3828055</v>
      </c>
      <c r="J57">
        <v>39213779</v>
      </c>
      <c r="K57">
        <v>21848197</v>
      </c>
      <c r="L57">
        <v>17365582</v>
      </c>
      <c r="M57">
        <v>22969334</v>
      </c>
      <c r="N57">
        <v>9996748</v>
      </c>
      <c r="O57">
        <v>12972586</v>
      </c>
      <c r="P57">
        <f t="shared" si="2"/>
        <v>5.13547156192595E-2</v>
      </c>
      <c r="Q57" s="56">
        <f t="shared" si="3"/>
        <v>4.773976576455613E-2</v>
      </c>
    </row>
    <row r="58" spans="1:17" hidden="1" x14ac:dyDescent="0.35">
      <c r="A58" s="1" t="s">
        <v>15</v>
      </c>
      <c r="B58" s="1" t="s">
        <v>37</v>
      </c>
      <c r="C58" s="1" t="s">
        <v>19</v>
      </c>
      <c r="D58">
        <v>29093002</v>
      </c>
      <c r="E58">
        <v>14964082</v>
      </c>
      <c r="F58">
        <v>14128920</v>
      </c>
      <c r="G58">
        <v>2760756</v>
      </c>
      <c r="H58">
        <v>1417741</v>
      </c>
      <c r="I58">
        <v>1343015</v>
      </c>
      <c r="J58">
        <v>22324502</v>
      </c>
      <c r="K58">
        <v>11970613</v>
      </c>
      <c r="L58">
        <v>10353889</v>
      </c>
      <c r="M58">
        <v>6768500</v>
      </c>
      <c r="N58">
        <v>2993469</v>
      </c>
      <c r="O58">
        <v>3775031</v>
      </c>
      <c r="P58">
        <f t="shared" si="2"/>
        <v>2.4026826129154192E-2</v>
      </c>
      <c r="Q58" s="56">
        <f t="shared" si="3"/>
        <v>1.6852414265852194E-2</v>
      </c>
    </row>
    <row r="59" spans="1:17" x14ac:dyDescent="0.35">
      <c r="A59" s="1" t="s">
        <v>15</v>
      </c>
      <c r="B59" s="1" t="s">
        <v>45</v>
      </c>
      <c r="C59" s="1" t="s">
        <v>17</v>
      </c>
      <c r="D59">
        <v>112374333</v>
      </c>
      <c r="E59">
        <v>58243056</v>
      </c>
      <c r="F59">
        <v>54131277</v>
      </c>
      <c r="G59">
        <v>13326517</v>
      </c>
      <c r="H59">
        <v>7035391</v>
      </c>
      <c r="I59">
        <v>6291126</v>
      </c>
      <c r="J59">
        <v>81554290</v>
      </c>
      <c r="K59">
        <v>45257584</v>
      </c>
      <c r="L59">
        <v>36296706</v>
      </c>
      <c r="M59">
        <v>30820043</v>
      </c>
      <c r="N59">
        <v>12985472</v>
      </c>
      <c r="O59">
        <v>17834571</v>
      </c>
      <c r="P59" s="54">
        <f t="shared" si="2"/>
        <v>9.2805773717359055E-2</v>
      </c>
      <c r="Q59" s="54">
        <f t="shared" si="3"/>
        <v>8.1348726654916909E-2</v>
      </c>
    </row>
    <row r="60" spans="1:17" hidden="1" x14ac:dyDescent="0.35">
      <c r="A60" s="1" t="s">
        <v>15</v>
      </c>
      <c r="B60" s="1" t="s">
        <v>38</v>
      </c>
      <c r="C60" s="1" t="s">
        <v>18</v>
      </c>
      <c r="D60">
        <v>25055073</v>
      </c>
      <c r="E60">
        <v>12776486</v>
      </c>
      <c r="F60">
        <v>12278587</v>
      </c>
      <c r="G60">
        <v>4367507</v>
      </c>
      <c r="H60">
        <v>2231494</v>
      </c>
      <c r="I60">
        <v>2136013</v>
      </c>
      <c r="J60">
        <v>12643078</v>
      </c>
      <c r="K60">
        <v>7682731</v>
      </c>
      <c r="L60">
        <v>4960347</v>
      </c>
      <c r="M60">
        <v>12411995</v>
      </c>
      <c r="N60">
        <v>5093755</v>
      </c>
      <c r="O60">
        <v>7318240</v>
      </c>
      <c r="P60">
        <f t="shared" si="2"/>
        <v>2.06920510514613E-2</v>
      </c>
      <c r="Q60" s="56">
        <f t="shared" si="3"/>
        <v>2.6660464478935959E-2</v>
      </c>
    </row>
    <row r="61" spans="1:17" hidden="1" x14ac:dyDescent="0.35">
      <c r="A61" s="1" t="s">
        <v>15</v>
      </c>
      <c r="B61" s="1" t="s">
        <v>38</v>
      </c>
      <c r="C61" s="1" t="s">
        <v>19</v>
      </c>
      <c r="D61">
        <v>7933061</v>
      </c>
      <c r="E61">
        <v>4153829</v>
      </c>
      <c r="F61">
        <v>3779232</v>
      </c>
      <c r="G61">
        <v>1021988</v>
      </c>
      <c r="H61">
        <v>535653</v>
      </c>
      <c r="I61">
        <v>486335</v>
      </c>
      <c r="J61">
        <v>5684991</v>
      </c>
      <c r="K61">
        <v>3199788</v>
      </c>
      <c r="L61">
        <v>2485203</v>
      </c>
      <c r="M61">
        <v>2248070</v>
      </c>
      <c r="N61">
        <v>954041</v>
      </c>
      <c r="O61">
        <v>1294029</v>
      </c>
      <c r="P61">
        <f t="shared" si="2"/>
        <v>6.5516194347690244E-3</v>
      </c>
      <c r="Q61" s="56">
        <f t="shared" si="3"/>
        <v>6.2384959593422065E-3</v>
      </c>
    </row>
    <row r="62" spans="1:17" x14ac:dyDescent="0.35">
      <c r="A62" s="1" t="s">
        <v>15</v>
      </c>
      <c r="B62" s="1" t="s">
        <v>32</v>
      </c>
      <c r="C62" s="1" t="s">
        <v>17</v>
      </c>
      <c r="D62">
        <v>2570390</v>
      </c>
      <c r="E62">
        <v>1290171</v>
      </c>
      <c r="F62">
        <v>1280219</v>
      </c>
      <c r="G62">
        <v>338254</v>
      </c>
      <c r="H62">
        <v>174700</v>
      </c>
      <c r="I62">
        <v>163554</v>
      </c>
      <c r="J62">
        <v>1768181</v>
      </c>
      <c r="K62">
        <v>960015</v>
      </c>
      <c r="L62">
        <v>808166</v>
      </c>
      <c r="M62">
        <v>802209</v>
      </c>
      <c r="N62">
        <v>330156</v>
      </c>
      <c r="O62">
        <v>472053</v>
      </c>
      <c r="P62" s="54">
        <f t="shared" si="2"/>
        <v>2.1227893090619058E-3</v>
      </c>
      <c r="Q62" s="54">
        <f t="shared" si="3"/>
        <v>2.0647954890187937E-3</v>
      </c>
    </row>
    <row r="63" spans="1:17" hidden="1" x14ac:dyDescent="0.35">
      <c r="A63" s="1" t="s">
        <v>15</v>
      </c>
      <c r="B63" s="1" t="s">
        <v>39</v>
      </c>
      <c r="C63" s="1" t="s">
        <v>18</v>
      </c>
      <c r="D63">
        <v>34970562</v>
      </c>
      <c r="E63">
        <v>17586203</v>
      </c>
      <c r="F63">
        <v>17384359</v>
      </c>
      <c r="G63">
        <v>4525870</v>
      </c>
      <c r="H63">
        <v>2325832</v>
      </c>
      <c r="I63">
        <v>2200038</v>
      </c>
      <c r="J63">
        <v>21377915</v>
      </c>
      <c r="K63">
        <v>12154552</v>
      </c>
      <c r="L63">
        <v>9223363</v>
      </c>
      <c r="M63">
        <v>13592647</v>
      </c>
      <c r="N63">
        <v>5431651</v>
      </c>
      <c r="O63">
        <v>8160996</v>
      </c>
      <c r="P63">
        <f t="shared" si="2"/>
        <v>2.8880883891349775E-2</v>
      </c>
      <c r="Q63" s="56">
        <f t="shared" si="3"/>
        <v>2.7627155805653406E-2</v>
      </c>
    </row>
    <row r="64" spans="1:17" hidden="1" x14ac:dyDescent="0.35">
      <c r="A64" s="1" t="s">
        <v>15</v>
      </c>
      <c r="B64" s="1" t="s">
        <v>39</v>
      </c>
      <c r="C64" s="1" t="s">
        <v>19</v>
      </c>
      <c r="D64">
        <v>7003656</v>
      </c>
      <c r="E64">
        <v>3625933</v>
      </c>
      <c r="F64">
        <v>3377723</v>
      </c>
      <c r="G64">
        <v>747324</v>
      </c>
      <c r="H64">
        <v>390665</v>
      </c>
      <c r="I64">
        <v>356659</v>
      </c>
      <c r="J64">
        <v>5364680</v>
      </c>
      <c r="K64">
        <v>2935129</v>
      </c>
      <c r="L64">
        <v>2429551</v>
      </c>
      <c r="M64">
        <v>1638976</v>
      </c>
      <c r="N64">
        <v>690804</v>
      </c>
      <c r="O64">
        <v>948172</v>
      </c>
      <c r="P64">
        <f t="shared" si="2"/>
        <v>5.7840584818441062E-3</v>
      </c>
      <c r="Q64" s="56">
        <f t="shared" si="3"/>
        <v>4.5618713275688708E-3</v>
      </c>
    </row>
    <row r="65" spans="1:17" x14ac:dyDescent="0.35">
      <c r="A65" s="1" t="s">
        <v>15</v>
      </c>
      <c r="B65" s="1" t="s">
        <v>35</v>
      </c>
      <c r="C65" s="1" t="s">
        <v>17</v>
      </c>
      <c r="D65">
        <v>2966889</v>
      </c>
      <c r="E65">
        <v>1491832</v>
      </c>
      <c r="F65">
        <v>1475057</v>
      </c>
      <c r="G65">
        <v>568536</v>
      </c>
      <c r="H65">
        <v>288646</v>
      </c>
      <c r="I65">
        <v>279890</v>
      </c>
      <c r="J65">
        <v>1785005</v>
      </c>
      <c r="K65">
        <v>913879</v>
      </c>
      <c r="L65">
        <v>871126</v>
      </c>
      <c r="M65">
        <v>1181884</v>
      </c>
      <c r="N65">
        <v>577953</v>
      </c>
      <c r="O65">
        <v>603931</v>
      </c>
      <c r="P65" s="54">
        <f t="shared" si="2"/>
        <v>2.4502430566464115E-3</v>
      </c>
      <c r="Q65" s="54">
        <f t="shared" si="3"/>
        <v>3.4705001807659001E-3</v>
      </c>
    </row>
    <row r="66" spans="1:17" hidden="1" x14ac:dyDescent="0.35">
      <c r="A66" s="1" t="s">
        <v>56</v>
      </c>
      <c r="B66" s="1" t="s">
        <v>40</v>
      </c>
      <c r="C66" s="1" t="s">
        <v>18</v>
      </c>
      <c r="D66">
        <v>19607961</v>
      </c>
      <c r="E66">
        <v>9797426</v>
      </c>
      <c r="F66">
        <v>9810535</v>
      </c>
      <c r="G66">
        <v>2924941</v>
      </c>
      <c r="H66">
        <v>1479586</v>
      </c>
      <c r="I66">
        <v>1445355</v>
      </c>
      <c r="J66">
        <v>11008956</v>
      </c>
      <c r="K66">
        <v>6403012</v>
      </c>
      <c r="L66">
        <v>4605944</v>
      </c>
      <c r="M66">
        <v>8599005</v>
      </c>
      <c r="N66">
        <v>3394414</v>
      </c>
      <c r="O66">
        <v>5204591</v>
      </c>
      <c r="P66">
        <f t="shared" ref="P66:P97" si="4">D66/1210854977</f>
        <v>1.6193484250756812E-2</v>
      </c>
      <c r="Q66" s="56">
        <f t="shared" ref="Q66:Q97" si="5">G66/163819614</f>
        <v>1.7854644682534778E-2</v>
      </c>
    </row>
    <row r="67" spans="1:17" hidden="1" x14ac:dyDescent="0.35">
      <c r="A67" s="1" t="s">
        <v>56</v>
      </c>
      <c r="B67" s="1" t="s">
        <v>40</v>
      </c>
      <c r="C67" s="1" t="s">
        <v>19</v>
      </c>
      <c r="D67">
        <v>5937237</v>
      </c>
      <c r="E67">
        <v>3035469</v>
      </c>
      <c r="F67">
        <v>2901768</v>
      </c>
      <c r="G67">
        <v>736748</v>
      </c>
      <c r="H67">
        <v>380349</v>
      </c>
      <c r="I67">
        <v>356399</v>
      </c>
      <c r="J67">
        <v>4370966</v>
      </c>
      <c r="K67">
        <v>2404881</v>
      </c>
      <c r="L67">
        <v>1966085</v>
      </c>
      <c r="M67">
        <v>1566271</v>
      </c>
      <c r="N67">
        <v>630588</v>
      </c>
      <c r="O67">
        <v>935683</v>
      </c>
      <c r="P67">
        <f t="shared" si="4"/>
        <v>4.9033427724846359E-3</v>
      </c>
      <c r="Q67" s="56">
        <f t="shared" si="5"/>
        <v>4.4973125135064716E-3</v>
      </c>
    </row>
    <row r="68" spans="1:17" x14ac:dyDescent="0.35">
      <c r="A68" s="1" t="s">
        <v>15</v>
      </c>
      <c r="B68" s="1" t="s">
        <v>33</v>
      </c>
      <c r="C68" s="1" t="s">
        <v>17</v>
      </c>
      <c r="D68">
        <v>1097206</v>
      </c>
      <c r="E68">
        <v>555339</v>
      </c>
      <c r="F68">
        <v>541867</v>
      </c>
      <c r="G68">
        <v>168531</v>
      </c>
      <c r="H68">
        <v>85561</v>
      </c>
      <c r="I68">
        <v>82970</v>
      </c>
      <c r="J68">
        <v>848175</v>
      </c>
      <c r="K68">
        <v>438529</v>
      </c>
      <c r="L68">
        <v>409646</v>
      </c>
      <c r="M68">
        <v>249031</v>
      </c>
      <c r="N68">
        <v>116810</v>
      </c>
      <c r="O68">
        <v>132221</v>
      </c>
      <c r="P68" s="54">
        <f t="shared" si="4"/>
        <v>9.061415453058009E-4</v>
      </c>
      <c r="Q68" s="54">
        <f t="shared" si="5"/>
        <v>1.028759596515714E-3</v>
      </c>
    </row>
    <row r="69" spans="1:17" hidden="1" x14ac:dyDescent="0.35">
      <c r="A69" s="1" t="s">
        <v>15</v>
      </c>
      <c r="B69" s="1" t="s">
        <v>41</v>
      </c>
      <c r="C69" s="1" t="s">
        <v>18</v>
      </c>
      <c r="D69">
        <v>52557404</v>
      </c>
      <c r="E69">
        <v>27149388</v>
      </c>
      <c r="F69">
        <v>25408016</v>
      </c>
      <c r="G69">
        <v>8325731</v>
      </c>
      <c r="H69">
        <v>4329993</v>
      </c>
      <c r="I69">
        <v>3995738</v>
      </c>
      <c r="J69">
        <v>28281986</v>
      </c>
      <c r="K69">
        <v>17054982</v>
      </c>
      <c r="L69">
        <v>11227004</v>
      </c>
      <c r="M69">
        <v>24275418</v>
      </c>
      <c r="N69">
        <v>10094406</v>
      </c>
      <c r="O69">
        <v>14181012</v>
      </c>
      <c r="P69">
        <f t="shared" si="4"/>
        <v>4.3405201282002905E-2</v>
      </c>
      <c r="Q69" s="56">
        <f t="shared" si="5"/>
        <v>5.0822552908713362E-2</v>
      </c>
    </row>
    <row r="70" spans="1:17" hidden="1" x14ac:dyDescent="0.35">
      <c r="A70" s="1" t="s">
        <v>15</v>
      </c>
      <c r="B70" s="1" t="s">
        <v>41</v>
      </c>
      <c r="C70" s="1" t="s">
        <v>19</v>
      </c>
      <c r="D70">
        <v>20069405</v>
      </c>
      <c r="E70">
        <v>10462918</v>
      </c>
      <c r="F70">
        <v>9606487</v>
      </c>
      <c r="G70">
        <v>2483664</v>
      </c>
      <c r="H70">
        <v>1306179</v>
      </c>
      <c r="I70">
        <v>1177485</v>
      </c>
      <c r="J70">
        <v>14569183</v>
      </c>
      <c r="K70">
        <v>8119346</v>
      </c>
      <c r="L70">
        <v>6449837</v>
      </c>
      <c r="M70">
        <v>5500222</v>
      </c>
      <c r="N70">
        <v>2343572</v>
      </c>
      <c r="O70">
        <v>3156650</v>
      </c>
      <c r="P70">
        <f t="shared" si="4"/>
        <v>1.6574573653505328E-2</v>
      </c>
      <c r="Q70" s="56">
        <f t="shared" si="5"/>
        <v>1.5160968453997212E-2</v>
      </c>
    </row>
    <row r="71" spans="1:17" x14ac:dyDescent="0.35">
      <c r="A71" s="1" t="s">
        <v>15</v>
      </c>
      <c r="B71" s="1" t="s">
        <v>31</v>
      </c>
      <c r="C71" s="1" t="s">
        <v>17</v>
      </c>
      <c r="D71">
        <v>1978502</v>
      </c>
      <c r="E71">
        <v>1024649</v>
      </c>
      <c r="F71">
        <v>953853</v>
      </c>
      <c r="G71">
        <v>291071</v>
      </c>
      <c r="H71">
        <v>149785</v>
      </c>
      <c r="I71">
        <v>141286</v>
      </c>
      <c r="J71">
        <v>1342434</v>
      </c>
      <c r="K71">
        <v>723957</v>
      </c>
      <c r="L71">
        <v>618477</v>
      </c>
      <c r="M71">
        <v>636068</v>
      </c>
      <c r="N71">
        <v>300692</v>
      </c>
      <c r="O71">
        <v>335376</v>
      </c>
      <c r="P71" s="54">
        <f t="shared" si="4"/>
        <v>1.6339710680315434E-3</v>
      </c>
      <c r="Q71" s="54">
        <f t="shared" si="5"/>
        <v>1.7767774742772865E-3</v>
      </c>
    </row>
    <row r="72" spans="1:17" hidden="1" x14ac:dyDescent="0.35">
      <c r="A72" s="1" t="s">
        <v>15</v>
      </c>
      <c r="B72" s="1" t="s">
        <v>42</v>
      </c>
      <c r="C72" s="1" t="s">
        <v>18</v>
      </c>
      <c r="D72">
        <v>34694609</v>
      </c>
      <c r="E72">
        <v>17799159</v>
      </c>
      <c r="F72">
        <v>16895450</v>
      </c>
      <c r="G72">
        <v>4824903</v>
      </c>
      <c r="H72">
        <v>2521455</v>
      </c>
      <c r="I72">
        <v>2303448</v>
      </c>
      <c r="J72">
        <v>21420842</v>
      </c>
      <c r="K72">
        <v>12467643</v>
      </c>
      <c r="L72">
        <v>8953199</v>
      </c>
      <c r="M72">
        <v>13273767</v>
      </c>
      <c r="N72">
        <v>5331516</v>
      </c>
      <c r="O72">
        <v>7942251</v>
      </c>
      <c r="P72">
        <f t="shared" si="4"/>
        <v>2.8652984592720553E-2</v>
      </c>
      <c r="Q72" s="56">
        <f t="shared" si="5"/>
        <v>2.9452535518732208E-2</v>
      </c>
    </row>
    <row r="73" spans="1:17" hidden="1" x14ac:dyDescent="0.35">
      <c r="A73" s="1" t="s">
        <v>15</v>
      </c>
      <c r="B73" s="1" t="s">
        <v>42</v>
      </c>
      <c r="C73" s="1" t="s">
        <v>19</v>
      </c>
      <c r="D73">
        <v>25745083</v>
      </c>
      <c r="E73">
        <v>13692101</v>
      </c>
      <c r="F73">
        <v>12052982</v>
      </c>
      <c r="G73">
        <v>2952359</v>
      </c>
      <c r="H73">
        <v>1593929</v>
      </c>
      <c r="I73">
        <v>1358430</v>
      </c>
      <c r="J73">
        <v>19672516</v>
      </c>
      <c r="K73">
        <v>11007230</v>
      </c>
      <c r="L73">
        <v>8665286</v>
      </c>
      <c r="M73">
        <v>6072567</v>
      </c>
      <c r="N73">
        <v>2684871</v>
      </c>
      <c r="O73">
        <v>3387696</v>
      </c>
      <c r="P73">
        <f t="shared" si="4"/>
        <v>2.126190459553275E-2</v>
      </c>
      <c r="Q73" s="56">
        <f t="shared" si="5"/>
        <v>1.8022011698794506E-2</v>
      </c>
    </row>
    <row r="74" spans="1:17" x14ac:dyDescent="0.35">
      <c r="A74" s="1" t="s">
        <v>56</v>
      </c>
      <c r="B74" s="1" t="s">
        <v>25</v>
      </c>
      <c r="C74" s="1" t="s">
        <v>17</v>
      </c>
      <c r="D74">
        <v>16787941</v>
      </c>
      <c r="E74">
        <v>8987326</v>
      </c>
      <c r="F74">
        <v>7800615</v>
      </c>
      <c r="G74">
        <v>2012454</v>
      </c>
      <c r="H74">
        <v>1075440</v>
      </c>
      <c r="I74">
        <v>937014</v>
      </c>
      <c r="J74">
        <v>12737767</v>
      </c>
      <c r="K74">
        <v>7194856</v>
      </c>
      <c r="L74">
        <v>5542911</v>
      </c>
      <c r="M74">
        <v>4050174</v>
      </c>
      <c r="N74">
        <v>1792470</v>
      </c>
      <c r="O74">
        <v>2257704</v>
      </c>
      <c r="P74" s="54">
        <f t="shared" si="4"/>
        <v>1.3864534827774012E-2</v>
      </c>
      <c r="Q74" s="54">
        <f t="shared" si="5"/>
        <v>1.2284572957179597E-2</v>
      </c>
    </row>
    <row r="75" spans="1:17" hidden="1" x14ac:dyDescent="0.35">
      <c r="A75" s="1" t="s">
        <v>56</v>
      </c>
      <c r="B75" s="1" t="s">
        <v>43</v>
      </c>
      <c r="C75" s="1" t="s">
        <v>18</v>
      </c>
      <c r="D75">
        <v>60396</v>
      </c>
      <c r="E75">
        <v>32395</v>
      </c>
      <c r="F75">
        <v>28001</v>
      </c>
      <c r="G75">
        <v>7438</v>
      </c>
      <c r="H75">
        <v>3849</v>
      </c>
      <c r="I75">
        <v>3589</v>
      </c>
      <c r="J75">
        <v>43089</v>
      </c>
      <c r="K75">
        <v>25529</v>
      </c>
      <c r="L75">
        <v>17560</v>
      </c>
      <c r="M75">
        <v>17307</v>
      </c>
      <c r="N75">
        <v>6866</v>
      </c>
      <c r="O75">
        <v>10441</v>
      </c>
      <c r="P75">
        <f t="shared" si="4"/>
        <v>4.9878805593743704E-5</v>
      </c>
      <c r="Q75" s="56">
        <f t="shared" si="5"/>
        <v>4.5403598619149475E-5</v>
      </c>
    </row>
    <row r="76" spans="1:17" hidden="1" x14ac:dyDescent="0.35">
      <c r="A76" s="1" t="s">
        <v>56</v>
      </c>
      <c r="B76" s="1" t="s">
        <v>43</v>
      </c>
      <c r="C76" s="1" t="s">
        <v>19</v>
      </c>
      <c r="D76">
        <v>182851</v>
      </c>
      <c r="E76">
        <v>117906</v>
      </c>
      <c r="F76">
        <v>64945</v>
      </c>
      <c r="G76">
        <v>19496</v>
      </c>
      <c r="H76">
        <v>10295</v>
      </c>
      <c r="I76">
        <v>9201</v>
      </c>
      <c r="J76">
        <v>145317</v>
      </c>
      <c r="K76">
        <v>99114</v>
      </c>
      <c r="L76">
        <v>46203</v>
      </c>
      <c r="M76">
        <v>37534</v>
      </c>
      <c r="N76">
        <v>18792</v>
      </c>
      <c r="O76">
        <v>18742</v>
      </c>
      <c r="P76">
        <f t="shared" si="4"/>
        <v>1.5100982650542469E-4</v>
      </c>
      <c r="Q76" s="56">
        <f t="shared" si="5"/>
        <v>1.1900894846449828E-4</v>
      </c>
    </row>
    <row r="77" spans="1:17" x14ac:dyDescent="0.35">
      <c r="A77" s="1" t="s">
        <v>15</v>
      </c>
      <c r="B77" s="1" t="s">
        <v>39</v>
      </c>
      <c r="C77" s="1" t="s">
        <v>17</v>
      </c>
      <c r="D77">
        <v>41974218</v>
      </c>
      <c r="E77">
        <v>21212136</v>
      </c>
      <c r="F77">
        <v>20762082</v>
      </c>
      <c r="G77">
        <v>5273194</v>
      </c>
      <c r="H77">
        <v>2716497</v>
      </c>
      <c r="I77">
        <v>2556697</v>
      </c>
      <c r="J77">
        <v>26742595</v>
      </c>
      <c r="K77">
        <v>15089681</v>
      </c>
      <c r="L77">
        <v>11652914</v>
      </c>
      <c r="M77">
        <v>15231623</v>
      </c>
      <c r="N77">
        <v>6122455</v>
      </c>
      <c r="O77">
        <v>9109168</v>
      </c>
      <c r="P77" s="54">
        <f t="shared" si="4"/>
        <v>3.4664942373193876E-2</v>
      </c>
      <c r="Q77" s="54">
        <f t="shared" si="5"/>
        <v>3.2189027133222275E-2</v>
      </c>
    </row>
    <row r="78" spans="1:17" hidden="1" x14ac:dyDescent="0.35">
      <c r="A78" s="1" t="s">
        <v>56</v>
      </c>
      <c r="B78" s="1" t="s">
        <v>44</v>
      </c>
      <c r="C78" s="1" t="s">
        <v>18</v>
      </c>
      <c r="D78">
        <v>183114</v>
      </c>
      <c r="E78">
        <v>98305</v>
      </c>
      <c r="F78">
        <v>84809</v>
      </c>
      <c r="G78">
        <v>28504</v>
      </c>
      <c r="H78">
        <v>14467</v>
      </c>
      <c r="I78">
        <v>14037</v>
      </c>
      <c r="J78">
        <v>99142</v>
      </c>
      <c r="K78">
        <v>64050</v>
      </c>
      <c r="L78">
        <v>35092</v>
      </c>
      <c r="M78">
        <v>83972</v>
      </c>
      <c r="N78">
        <v>34255</v>
      </c>
      <c r="O78">
        <v>49717</v>
      </c>
      <c r="P78">
        <f t="shared" si="4"/>
        <v>1.5122702840407947E-4</v>
      </c>
      <c r="Q78" s="56">
        <f t="shared" si="5"/>
        <v>1.7399625908042976E-4</v>
      </c>
    </row>
    <row r="79" spans="1:17" hidden="1" x14ac:dyDescent="0.35">
      <c r="A79" s="1" t="s">
        <v>56</v>
      </c>
      <c r="B79" s="1" t="s">
        <v>44</v>
      </c>
      <c r="C79" s="1" t="s">
        <v>19</v>
      </c>
      <c r="D79">
        <v>160595</v>
      </c>
      <c r="E79">
        <v>95455</v>
      </c>
      <c r="F79">
        <v>65140</v>
      </c>
      <c r="G79">
        <v>22391</v>
      </c>
      <c r="H79">
        <v>11964</v>
      </c>
      <c r="I79">
        <v>10427</v>
      </c>
      <c r="J79">
        <v>124088</v>
      </c>
      <c r="K79">
        <v>78471</v>
      </c>
      <c r="L79">
        <v>45617</v>
      </c>
      <c r="M79">
        <v>36507</v>
      </c>
      <c r="N79">
        <v>16984</v>
      </c>
      <c r="O79">
        <v>19523</v>
      </c>
      <c r="P79">
        <f t="shared" si="4"/>
        <v>1.3262942553028792E-4</v>
      </c>
      <c r="Q79" s="56">
        <f t="shared" si="5"/>
        <v>1.3668082504455175E-4</v>
      </c>
    </row>
    <row r="80" spans="1:17" x14ac:dyDescent="0.35">
      <c r="A80" s="1" t="s">
        <v>56</v>
      </c>
      <c r="B80" s="1" t="s">
        <v>52</v>
      </c>
      <c r="C80" s="1" t="s">
        <v>17</v>
      </c>
      <c r="D80">
        <v>1247953</v>
      </c>
      <c r="E80">
        <v>612511</v>
      </c>
      <c r="F80">
        <v>635442</v>
      </c>
      <c r="G80">
        <v>132858</v>
      </c>
      <c r="H80">
        <v>67527</v>
      </c>
      <c r="I80">
        <v>65331</v>
      </c>
      <c r="J80">
        <v>957309</v>
      </c>
      <c r="K80">
        <v>497378</v>
      </c>
      <c r="L80">
        <v>459931</v>
      </c>
      <c r="M80">
        <v>290644</v>
      </c>
      <c r="N80">
        <v>115133</v>
      </c>
      <c r="O80">
        <v>175511</v>
      </c>
      <c r="P80" s="54">
        <f t="shared" si="4"/>
        <v>1.0306378746461559E-3</v>
      </c>
      <c r="Q80" s="54">
        <f t="shared" si="5"/>
        <v>8.1100178883341774E-4</v>
      </c>
    </row>
    <row r="81" spans="1:17" hidden="1" x14ac:dyDescent="0.35">
      <c r="A81" s="1" t="s">
        <v>15</v>
      </c>
      <c r="B81" s="1" t="s">
        <v>45</v>
      </c>
      <c r="C81" s="1" t="s">
        <v>18</v>
      </c>
      <c r="D81">
        <v>61556074</v>
      </c>
      <c r="E81">
        <v>31539034</v>
      </c>
      <c r="F81">
        <v>30017040</v>
      </c>
      <c r="G81">
        <v>7688954</v>
      </c>
      <c r="H81">
        <v>4067399</v>
      </c>
      <c r="I81">
        <v>3621555</v>
      </c>
      <c r="J81">
        <v>41482761</v>
      </c>
      <c r="K81">
        <v>23391475</v>
      </c>
      <c r="L81">
        <v>18091286</v>
      </c>
      <c r="M81">
        <v>20073313</v>
      </c>
      <c r="N81">
        <v>8147559</v>
      </c>
      <c r="O81">
        <v>11925754</v>
      </c>
      <c r="P81">
        <f t="shared" si="4"/>
        <v>5.0836867477318054E-2</v>
      </c>
      <c r="Q81" s="56">
        <f t="shared" si="5"/>
        <v>4.693549088694593E-2</v>
      </c>
    </row>
    <row r="82" spans="1:17" hidden="1" x14ac:dyDescent="0.35">
      <c r="A82" s="1" t="s">
        <v>15</v>
      </c>
      <c r="B82" s="1" t="s">
        <v>45</v>
      </c>
      <c r="C82" s="1" t="s">
        <v>19</v>
      </c>
      <c r="D82">
        <v>50818259</v>
      </c>
      <c r="E82">
        <v>26704022</v>
      </c>
      <c r="F82">
        <v>24114237</v>
      </c>
      <c r="G82">
        <v>5637563</v>
      </c>
      <c r="H82">
        <v>2967992</v>
      </c>
      <c r="I82">
        <v>2669571</v>
      </c>
      <c r="J82">
        <v>40071529</v>
      </c>
      <c r="K82">
        <v>21866109</v>
      </c>
      <c r="L82">
        <v>18205420</v>
      </c>
      <c r="M82">
        <v>10746730</v>
      </c>
      <c r="N82">
        <v>4837913</v>
      </c>
      <c r="O82">
        <v>5908817</v>
      </c>
      <c r="P82">
        <f t="shared" si="4"/>
        <v>4.1968906240041001E-2</v>
      </c>
      <c r="Q82" s="56">
        <f t="shared" si="5"/>
        <v>3.4413235767970986E-2</v>
      </c>
    </row>
    <row r="83" spans="1:17" x14ac:dyDescent="0.35">
      <c r="A83" s="1" t="s">
        <v>15</v>
      </c>
      <c r="B83" s="1" t="s">
        <v>21</v>
      </c>
      <c r="C83" s="1" t="s">
        <v>17</v>
      </c>
      <c r="D83">
        <v>27743338</v>
      </c>
      <c r="E83">
        <v>14639465</v>
      </c>
      <c r="F83">
        <v>13103873</v>
      </c>
      <c r="G83">
        <v>3076219</v>
      </c>
      <c r="H83">
        <v>1665994</v>
      </c>
      <c r="I83">
        <v>1410225</v>
      </c>
      <c r="J83">
        <v>18707137</v>
      </c>
      <c r="K83">
        <v>10436056</v>
      </c>
      <c r="L83">
        <v>8271081</v>
      </c>
      <c r="M83">
        <v>9036201</v>
      </c>
      <c r="N83">
        <v>4203409</v>
      </c>
      <c r="O83">
        <v>4832792</v>
      </c>
      <c r="P83" s="54">
        <f t="shared" si="4"/>
        <v>2.2912188930119912E-2</v>
      </c>
      <c r="Q83" s="54">
        <f t="shared" si="5"/>
        <v>1.8778087219763564E-2</v>
      </c>
    </row>
    <row r="84" spans="1:17" hidden="1" x14ac:dyDescent="0.35">
      <c r="A84" s="1" t="s">
        <v>15</v>
      </c>
      <c r="B84" s="1" t="s">
        <v>46</v>
      </c>
      <c r="C84" s="1" t="s">
        <v>18</v>
      </c>
      <c r="D84">
        <v>56361702</v>
      </c>
      <c r="E84">
        <v>28243241</v>
      </c>
      <c r="F84">
        <v>28118461</v>
      </c>
      <c r="G84">
        <v>6152022</v>
      </c>
      <c r="H84">
        <v>3169288</v>
      </c>
      <c r="I84">
        <v>2982734</v>
      </c>
      <c r="J84">
        <v>30351065</v>
      </c>
      <c r="K84">
        <v>17395600</v>
      </c>
      <c r="L84">
        <v>12955465</v>
      </c>
      <c r="M84">
        <v>26010637</v>
      </c>
      <c r="N84">
        <v>10847641</v>
      </c>
      <c r="O84">
        <v>15162996</v>
      </c>
      <c r="P84">
        <f t="shared" si="4"/>
        <v>4.6547029223632616E-2</v>
      </c>
      <c r="Q84" s="56">
        <f t="shared" si="5"/>
        <v>3.7553635061061734E-2</v>
      </c>
    </row>
    <row r="85" spans="1:17" hidden="1" x14ac:dyDescent="0.35">
      <c r="A85" s="1" t="s">
        <v>15</v>
      </c>
      <c r="B85" s="1" t="s">
        <v>46</v>
      </c>
      <c r="C85" s="1" t="s">
        <v>19</v>
      </c>
      <c r="D85">
        <v>28219075</v>
      </c>
      <c r="E85">
        <v>14198905</v>
      </c>
      <c r="F85">
        <v>14020170</v>
      </c>
      <c r="G85">
        <v>2990780</v>
      </c>
      <c r="H85">
        <v>1545662</v>
      </c>
      <c r="I85">
        <v>1445118</v>
      </c>
      <c r="J85">
        <v>20205695</v>
      </c>
      <c r="K85">
        <v>10855643</v>
      </c>
      <c r="L85">
        <v>9350052</v>
      </c>
      <c r="M85">
        <v>8013380</v>
      </c>
      <c r="N85">
        <v>3343262</v>
      </c>
      <c r="O85">
        <v>4670118</v>
      </c>
      <c r="P85">
        <f t="shared" si="4"/>
        <v>2.3305082388904448E-2</v>
      </c>
      <c r="Q85" s="56">
        <f t="shared" si="5"/>
        <v>1.8256544054608748E-2</v>
      </c>
    </row>
    <row r="86" spans="1:17" x14ac:dyDescent="0.35">
      <c r="A86" s="1" t="s">
        <v>15</v>
      </c>
      <c r="B86" s="1" t="s">
        <v>26</v>
      </c>
      <c r="C86" s="1" t="s">
        <v>17</v>
      </c>
      <c r="D86">
        <v>68548437</v>
      </c>
      <c r="E86">
        <v>35550997</v>
      </c>
      <c r="F86">
        <v>32997440</v>
      </c>
      <c r="G86">
        <v>10649504</v>
      </c>
      <c r="H86">
        <v>5639176</v>
      </c>
      <c r="I86">
        <v>5010328</v>
      </c>
      <c r="J86">
        <v>38275282</v>
      </c>
      <c r="K86">
        <v>23688412</v>
      </c>
      <c r="L86">
        <v>14586870</v>
      </c>
      <c r="M86">
        <v>30273155</v>
      </c>
      <c r="N86">
        <v>11862585</v>
      </c>
      <c r="O86">
        <v>18410570</v>
      </c>
      <c r="P86" s="54">
        <f t="shared" si="4"/>
        <v>5.6611599491323723E-2</v>
      </c>
      <c r="Q86" s="54">
        <f t="shared" si="5"/>
        <v>6.5007502703552947E-2</v>
      </c>
    </row>
    <row r="87" spans="1:17" hidden="1" x14ac:dyDescent="0.35">
      <c r="A87" s="1" t="s">
        <v>15</v>
      </c>
      <c r="B87" s="1" t="s">
        <v>47</v>
      </c>
      <c r="C87" s="1" t="s">
        <v>18</v>
      </c>
      <c r="D87">
        <v>37469335</v>
      </c>
      <c r="E87">
        <v>18929354</v>
      </c>
      <c r="F87">
        <v>18539981</v>
      </c>
      <c r="G87">
        <v>4517645</v>
      </c>
      <c r="H87">
        <v>2317069</v>
      </c>
      <c r="I87">
        <v>2200576</v>
      </c>
      <c r="J87">
        <v>22649176</v>
      </c>
      <c r="K87">
        <v>12893437</v>
      </c>
      <c r="L87">
        <v>9755739</v>
      </c>
      <c r="M87">
        <v>14820159</v>
      </c>
      <c r="N87">
        <v>6035917</v>
      </c>
      <c r="O87">
        <v>8784242</v>
      </c>
      <c r="P87">
        <f t="shared" si="4"/>
        <v>3.0944527389096241E-2</v>
      </c>
      <c r="Q87" s="56">
        <f t="shared" si="5"/>
        <v>2.7576948142485552E-2</v>
      </c>
    </row>
    <row r="88" spans="1:17" hidden="1" x14ac:dyDescent="0.35">
      <c r="A88" s="1" t="s">
        <v>15</v>
      </c>
      <c r="B88" s="1" t="s">
        <v>47</v>
      </c>
      <c r="C88" s="1" t="s">
        <v>19</v>
      </c>
      <c r="D88">
        <v>23625962</v>
      </c>
      <c r="E88">
        <v>12037303</v>
      </c>
      <c r="F88">
        <v>11588659</v>
      </c>
      <c r="G88">
        <v>2643388</v>
      </c>
      <c r="H88">
        <v>1358222</v>
      </c>
      <c r="I88">
        <v>1285166</v>
      </c>
      <c r="J88">
        <v>17998146</v>
      </c>
      <c r="K88">
        <v>9615034</v>
      </c>
      <c r="L88">
        <v>8383112</v>
      </c>
      <c r="M88">
        <v>5627816</v>
      </c>
      <c r="N88">
        <v>2422269</v>
      </c>
      <c r="O88">
        <v>3205547</v>
      </c>
      <c r="P88">
        <f t="shared" si="4"/>
        <v>1.951180153591589E-2</v>
      </c>
      <c r="Q88" s="56">
        <f t="shared" si="5"/>
        <v>1.6135967699203588E-2</v>
      </c>
    </row>
    <row r="89" spans="1:17" x14ac:dyDescent="0.35">
      <c r="A89" s="1" t="s">
        <v>15</v>
      </c>
      <c r="B89" s="1" t="s">
        <v>29</v>
      </c>
      <c r="C89" s="1" t="s">
        <v>17</v>
      </c>
      <c r="D89">
        <v>610577</v>
      </c>
      <c r="E89">
        <v>323070</v>
      </c>
      <c r="F89">
        <v>287507</v>
      </c>
      <c r="G89">
        <v>64111</v>
      </c>
      <c r="H89">
        <v>32761</v>
      </c>
      <c r="I89">
        <v>31350</v>
      </c>
      <c r="J89">
        <v>444952</v>
      </c>
      <c r="K89">
        <v>251269</v>
      </c>
      <c r="L89">
        <v>193683</v>
      </c>
      <c r="M89">
        <v>165625</v>
      </c>
      <c r="N89">
        <v>71801</v>
      </c>
      <c r="O89">
        <v>93824</v>
      </c>
      <c r="P89" s="54">
        <f t="shared" si="4"/>
        <v>5.0425278963857291E-4</v>
      </c>
      <c r="Q89" s="54">
        <f t="shared" si="5"/>
        <v>3.913511846023517E-4</v>
      </c>
    </row>
    <row r="90" spans="1:17" hidden="1" x14ac:dyDescent="0.35">
      <c r="A90" s="1" t="s">
        <v>15</v>
      </c>
      <c r="B90" s="1" t="s">
        <v>48</v>
      </c>
      <c r="C90" s="1" t="s">
        <v>18</v>
      </c>
      <c r="D90">
        <v>551731</v>
      </c>
      <c r="E90">
        <v>275436</v>
      </c>
      <c r="F90">
        <v>276295</v>
      </c>
      <c r="G90">
        <v>54014</v>
      </c>
      <c r="H90">
        <v>27772</v>
      </c>
      <c r="I90">
        <v>26242</v>
      </c>
      <c r="J90">
        <v>431271</v>
      </c>
      <c r="K90">
        <v>227143</v>
      </c>
      <c r="L90">
        <v>204128</v>
      </c>
      <c r="M90">
        <v>120460</v>
      </c>
      <c r="N90">
        <v>48293</v>
      </c>
      <c r="O90">
        <v>72167</v>
      </c>
      <c r="P90">
        <f t="shared" si="4"/>
        <v>4.5565407128024711E-4</v>
      </c>
      <c r="Q90" s="56">
        <f t="shared" si="5"/>
        <v>3.2971631834024465E-4</v>
      </c>
    </row>
    <row r="91" spans="1:17" hidden="1" x14ac:dyDescent="0.35">
      <c r="A91" s="1" t="s">
        <v>15</v>
      </c>
      <c r="B91" s="1" t="s">
        <v>48</v>
      </c>
      <c r="C91" s="1" t="s">
        <v>19</v>
      </c>
      <c r="D91">
        <v>906814</v>
      </c>
      <c r="E91">
        <v>463704</v>
      </c>
      <c r="F91">
        <v>443110</v>
      </c>
      <c r="G91">
        <v>90597</v>
      </c>
      <c r="H91">
        <v>46688</v>
      </c>
      <c r="I91">
        <v>43909</v>
      </c>
      <c r="J91">
        <v>734216</v>
      </c>
      <c r="K91">
        <v>388680</v>
      </c>
      <c r="L91">
        <v>345536</v>
      </c>
      <c r="M91">
        <v>172598</v>
      </c>
      <c r="N91">
        <v>75024</v>
      </c>
      <c r="O91">
        <v>97574</v>
      </c>
      <c r="P91">
        <f t="shared" si="4"/>
        <v>7.4890388793438475E-4</v>
      </c>
      <c r="Q91" s="56">
        <f t="shared" si="5"/>
        <v>5.5302901641558018E-4</v>
      </c>
    </row>
    <row r="92" spans="1:17" x14ac:dyDescent="0.35">
      <c r="A92" s="1" t="s">
        <v>15</v>
      </c>
      <c r="B92" s="1" t="s">
        <v>51</v>
      </c>
      <c r="C92" s="1" t="s">
        <v>17</v>
      </c>
      <c r="D92">
        <v>72147030</v>
      </c>
      <c r="E92">
        <v>36137975</v>
      </c>
      <c r="F92">
        <v>36009055</v>
      </c>
      <c r="G92">
        <v>7423832</v>
      </c>
      <c r="H92">
        <v>3820276</v>
      </c>
      <c r="I92">
        <v>3603556</v>
      </c>
      <c r="J92">
        <v>51837507</v>
      </c>
      <c r="K92">
        <v>28040491</v>
      </c>
      <c r="L92">
        <v>23797016</v>
      </c>
      <c r="M92">
        <v>20309523</v>
      </c>
      <c r="N92">
        <v>8097484</v>
      </c>
      <c r="O92">
        <v>12212039</v>
      </c>
      <c r="P92" s="54">
        <f t="shared" si="4"/>
        <v>5.9583543339558821E-2</v>
      </c>
      <c r="Q92" s="54">
        <f t="shared" si="5"/>
        <v>4.5317113248722465E-2</v>
      </c>
    </row>
    <row r="93" spans="1:17" hidden="1" x14ac:dyDescent="0.35">
      <c r="A93" s="1" t="s">
        <v>56</v>
      </c>
      <c r="B93" s="1" t="s">
        <v>49</v>
      </c>
      <c r="C93" s="1" t="s">
        <v>18</v>
      </c>
      <c r="D93">
        <v>14141</v>
      </c>
      <c r="E93">
        <v>7243</v>
      </c>
      <c r="F93">
        <v>6898</v>
      </c>
      <c r="G93">
        <v>1815</v>
      </c>
      <c r="H93">
        <v>950</v>
      </c>
      <c r="I93">
        <v>865</v>
      </c>
      <c r="J93">
        <v>11288</v>
      </c>
      <c r="K93">
        <v>5949</v>
      </c>
      <c r="L93">
        <v>5339</v>
      </c>
      <c r="M93">
        <v>2853</v>
      </c>
      <c r="N93">
        <v>1294</v>
      </c>
      <c r="O93">
        <v>1559</v>
      </c>
      <c r="P93">
        <f t="shared" si="4"/>
        <v>1.1678524900674377E-5</v>
      </c>
      <c r="Q93" s="56">
        <f t="shared" si="5"/>
        <v>1.1079259410292592E-5</v>
      </c>
    </row>
    <row r="94" spans="1:17" hidden="1" x14ac:dyDescent="0.35">
      <c r="A94" s="1" t="s">
        <v>56</v>
      </c>
      <c r="B94" s="1" t="s">
        <v>49</v>
      </c>
      <c r="C94" s="1" t="s">
        <v>19</v>
      </c>
      <c r="D94">
        <v>50332</v>
      </c>
      <c r="E94">
        <v>25880</v>
      </c>
      <c r="F94">
        <v>24452</v>
      </c>
      <c r="G94">
        <v>5440</v>
      </c>
      <c r="H94">
        <v>2847</v>
      </c>
      <c r="I94">
        <v>2593</v>
      </c>
      <c r="J94">
        <v>41265</v>
      </c>
      <c r="K94">
        <v>22074</v>
      </c>
      <c r="L94">
        <v>19191</v>
      </c>
      <c r="M94">
        <v>9067</v>
      </c>
      <c r="N94">
        <v>3806</v>
      </c>
      <c r="O94">
        <v>5261</v>
      </c>
      <c r="P94">
        <f t="shared" si="4"/>
        <v>4.1567323053584809E-5</v>
      </c>
      <c r="Q94" s="56">
        <f t="shared" si="5"/>
        <v>3.3207256855091845E-5</v>
      </c>
    </row>
    <row r="95" spans="1:17" x14ac:dyDescent="0.35">
      <c r="A95" s="1" t="s">
        <v>15</v>
      </c>
      <c r="B95" s="1" t="s">
        <v>34</v>
      </c>
      <c r="C95" s="1" t="s">
        <v>17</v>
      </c>
      <c r="D95">
        <v>3673917</v>
      </c>
      <c r="E95">
        <v>1874376</v>
      </c>
      <c r="F95">
        <v>1799541</v>
      </c>
      <c r="G95">
        <v>458014</v>
      </c>
      <c r="H95">
        <v>234008</v>
      </c>
      <c r="I95">
        <v>224006</v>
      </c>
      <c r="J95">
        <v>2804783</v>
      </c>
      <c r="K95">
        <v>1501369</v>
      </c>
      <c r="L95">
        <v>1303414</v>
      </c>
      <c r="M95">
        <v>869134</v>
      </c>
      <c r="N95">
        <v>373007</v>
      </c>
      <c r="O95">
        <v>496127</v>
      </c>
      <c r="P95" s="54">
        <f t="shared" si="4"/>
        <v>3.0341511327000143E-3</v>
      </c>
      <c r="Q95" s="54">
        <f t="shared" si="5"/>
        <v>2.7958434818433891E-3</v>
      </c>
    </row>
    <row r="96" spans="1:17" hidden="1" x14ac:dyDescent="0.35">
      <c r="A96" s="1" t="s">
        <v>15</v>
      </c>
      <c r="B96" s="1" t="s">
        <v>50</v>
      </c>
      <c r="C96" s="1" t="s">
        <v>18</v>
      </c>
      <c r="D96">
        <v>17471135</v>
      </c>
      <c r="E96">
        <v>8408054</v>
      </c>
      <c r="F96">
        <v>9063081</v>
      </c>
      <c r="G96">
        <v>1823664</v>
      </c>
      <c r="H96">
        <v>927888</v>
      </c>
      <c r="I96">
        <v>895776</v>
      </c>
      <c r="J96">
        <v>14549320</v>
      </c>
      <c r="K96">
        <v>7132430</v>
      </c>
      <c r="L96">
        <v>7416890</v>
      </c>
      <c r="M96">
        <v>2921815</v>
      </c>
      <c r="N96">
        <v>1275624</v>
      </c>
      <c r="O96">
        <v>1646191</v>
      </c>
      <c r="P96">
        <f t="shared" si="4"/>
        <v>1.4428759291460549E-2</v>
      </c>
      <c r="Q96" s="56">
        <f t="shared" si="5"/>
        <v>1.1132146850254451E-2</v>
      </c>
    </row>
    <row r="97" spans="1:17" hidden="1" x14ac:dyDescent="0.35">
      <c r="A97" s="1" t="s">
        <v>15</v>
      </c>
      <c r="B97" s="1" t="s">
        <v>50</v>
      </c>
      <c r="C97" s="1" t="s">
        <v>19</v>
      </c>
      <c r="D97">
        <v>15934926</v>
      </c>
      <c r="E97">
        <v>7619358</v>
      </c>
      <c r="F97">
        <v>8315568</v>
      </c>
      <c r="G97">
        <v>1649291</v>
      </c>
      <c r="H97">
        <v>840356</v>
      </c>
      <c r="I97">
        <v>808935</v>
      </c>
      <c r="J97">
        <v>13586504</v>
      </c>
      <c r="K97">
        <v>6572473</v>
      </c>
      <c r="L97">
        <v>7014031</v>
      </c>
      <c r="M97">
        <v>2348422</v>
      </c>
      <c r="N97">
        <v>1046885</v>
      </c>
      <c r="O97">
        <v>1301537</v>
      </c>
      <c r="P97">
        <f t="shared" si="4"/>
        <v>1.3160061528986886E-2</v>
      </c>
      <c r="Q97" s="56">
        <f t="shared" si="5"/>
        <v>1.0067726078270457E-2</v>
      </c>
    </row>
    <row r="98" spans="1:17" x14ac:dyDescent="0.35">
      <c r="A98" s="1" t="s">
        <v>15</v>
      </c>
      <c r="B98" s="1" t="s">
        <v>27</v>
      </c>
      <c r="C98" s="1" t="s">
        <v>17</v>
      </c>
      <c r="D98">
        <v>199812341</v>
      </c>
      <c r="E98">
        <v>104480510</v>
      </c>
      <c r="F98">
        <v>95331831</v>
      </c>
      <c r="G98">
        <v>30791331</v>
      </c>
      <c r="H98">
        <v>16185581</v>
      </c>
      <c r="I98">
        <v>14605750</v>
      </c>
      <c r="J98">
        <v>114397555</v>
      </c>
      <c r="K98">
        <v>68234964</v>
      </c>
      <c r="L98">
        <v>46162591</v>
      </c>
      <c r="M98">
        <v>85414786</v>
      </c>
      <c r="N98">
        <v>36245546</v>
      </c>
      <c r="O98">
        <v>49169240</v>
      </c>
      <c r="P98" s="54">
        <f t="shared" ref="P98:P106" si="6">D98/1210854977</f>
        <v>0.16501756593101902</v>
      </c>
      <c r="Q98" s="54">
        <f t="shared" ref="Q98:Q106" si="7">G98/163819614</f>
        <v>0.1879587568799912</v>
      </c>
    </row>
    <row r="99" spans="1:17" hidden="1" x14ac:dyDescent="0.35">
      <c r="A99" s="1" t="s">
        <v>15</v>
      </c>
      <c r="B99" s="1" t="s">
        <v>51</v>
      </c>
      <c r="C99" s="1" t="s">
        <v>18</v>
      </c>
      <c r="D99">
        <v>37229590</v>
      </c>
      <c r="E99">
        <v>18679065</v>
      </c>
      <c r="F99">
        <v>18550525</v>
      </c>
      <c r="G99">
        <v>3911302</v>
      </c>
      <c r="H99">
        <v>2020550</v>
      </c>
      <c r="I99">
        <v>1890752</v>
      </c>
      <c r="J99">
        <v>24502195</v>
      </c>
      <c r="K99">
        <v>13665839</v>
      </c>
      <c r="L99">
        <v>10836356</v>
      </c>
      <c r="M99">
        <v>12727395</v>
      </c>
      <c r="N99">
        <v>5013226</v>
      </c>
      <c r="O99">
        <v>7714169</v>
      </c>
      <c r="P99">
        <f t="shared" si="6"/>
        <v>3.0746530928286386E-2</v>
      </c>
      <c r="Q99" s="56">
        <f t="shared" si="7"/>
        <v>2.3875663630851921E-2</v>
      </c>
    </row>
    <row r="100" spans="1:17" hidden="1" x14ac:dyDescent="0.35">
      <c r="A100" s="1" t="s">
        <v>15</v>
      </c>
      <c r="B100" s="1" t="s">
        <v>51</v>
      </c>
      <c r="C100" s="1" t="s">
        <v>19</v>
      </c>
      <c r="D100">
        <v>34917440</v>
      </c>
      <c r="E100">
        <v>17458910</v>
      </c>
      <c r="F100">
        <v>17458530</v>
      </c>
      <c r="G100">
        <v>3512530</v>
      </c>
      <c r="H100">
        <v>1799726</v>
      </c>
      <c r="I100">
        <v>1712804</v>
      </c>
      <c r="J100">
        <v>27335312</v>
      </c>
      <c r="K100">
        <v>14374652</v>
      </c>
      <c r="L100">
        <v>12960660</v>
      </c>
      <c r="M100">
        <v>7582128</v>
      </c>
      <c r="N100">
        <v>3084258</v>
      </c>
      <c r="O100">
        <v>4497870</v>
      </c>
      <c r="P100">
        <f t="shared" si="6"/>
        <v>2.8837012411272435E-2</v>
      </c>
      <c r="Q100" s="56">
        <f t="shared" si="7"/>
        <v>2.1441449617870544E-2</v>
      </c>
    </row>
    <row r="101" spans="1:17" x14ac:dyDescent="0.35">
      <c r="A101" s="1" t="s">
        <v>15</v>
      </c>
      <c r="B101" s="1" t="s">
        <v>23</v>
      </c>
      <c r="C101" s="1" t="s">
        <v>17</v>
      </c>
      <c r="D101">
        <v>10086292</v>
      </c>
      <c r="E101">
        <v>5137773</v>
      </c>
      <c r="F101">
        <v>4948519</v>
      </c>
      <c r="G101">
        <v>1355814</v>
      </c>
      <c r="H101">
        <v>717199</v>
      </c>
      <c r="I101">
        <v>638615</v>
      </c>
      <c r="J101">
        <v>6880953</v>
      </c>
      <c r="K101">
        <v>3863708</v>
      </c>
      <c r="L101">
        <v>3017245</v>
      </c>
      <c r="M101">
        <v>3205339</v>
      </c>
      <c r="N101">
        <v>1274065</v>
      </c>
      <c r="O101">
        <v>1931274</v>
      </c>
      <c r="P101" s="54">
        <f t="shared" si="6"/>
        <v>8.3298926721924026E-3</v>
      </c>
      <c r="Q101" s="54">
        <f t="shared" si="7"/>
        <v>8.2762617179649809E-3</v>
      </c>
    </row>
    <row r="102" spans="1:17" hidden="1" x14ac:dyDescent="0.35">
      <c r="A102" s="1" t="s">
        <v>56</v>
      </c>
      <c r="B102" s="1" t="s">
        <v>52</v>
      </c>
      <c r="C102" s="1" t="s">
        <v>18</v>
      </c>
      <c r="D102">
        <v>395200</v>
      </c>
      <c r="E102">
        <v>194907</v>
      </c>
      <c r="F102">
        <v>200293</v>
      </c>
      <c r="G102">
        <v>44514</v>
      </c>
      <c r="H102">
        <v>22798</v>
      </c>
      <c r="I102">
        <v>21716</v>
      </c>
      <c r="J102">
        <v>280882</v>
      </c>
      <c r="K102">
        <v>150490</v>
      </c>
      <c r="L102">
        <v>130392</v>
      </c>
      <c r="M102">
        <v>114318</v>
      </c>
      <c r="N102">
        <v>44417</v>
      </c>
      <c r="O102">
        <v>69901</v>
      </c>
      <c r="P102">
        <f t="shared" si="6"/>
        <v>3.2638095189495183E-4</v>
      </c>
      <c r="Q102" s="56">
        <f t="shared" si="7"/>
        <v>2.7172570434697767E-4</v>
      </c>
    </row>
    <row r="103" spans="1:17" hidden="1" x14ac:dyDescent="0.35">
      <c r="A103" s="1" t="s">
        <v>56</v>
      </c>
      <c r="B103" s="1" t="s">
        <v>52</v>
      </c>
      <c r="C103" s="1" t="s">
        <v>19</v>
      </c>
      <c r="D103">
        <v>852753</v>
      </c>
      <c r="E103">
        <v>417604</v>
      </c>
      <c r="F103">
        <v>435149</v>
      </c>
      <c r="G103">
        <v>88344</v>
      </c>
      <c r="H103">
        <v>44729</v>
      </c>
      <c r="I103">
        <v>43615</v>
      </c>
      <c r="J103">
        <v>676427</v>
      </c>
      <c r="K103">
        <v>346888</v>
      </c>
      <c r="L103">
        <v>329539</v>
      </c>
      <c r="M103">
        <v>176326</v>
      </c>
      <c r="N103">
        <v>70716</v>
      </c>
      <c r="O103">
        <v>105610</v>
      </c>
      <c r="P103">
        <f t="shared" si="6"/>
        <v>7.0425692275120412E-4</v>
      </c>
      <c r="Q103" s="56">
        <f t="shared" si="7"/>
        <v>5.3927608448644008E-4</v>
      </c>
    </row>
    <row r="104" spans="1:17" x14ac:dyDescent="0.35">
      <c r="A104" s="1" t="s">
        <v>15</v>
      </c>
      <c r="B104" s="1" t="s">
        <v>37</v>
      </c>
      <c r="C104" s="1" t="s">
        <v>17</v>
      </c>
      <c r="D104">
        <v>91276115</v>
      </c>
      <c r="E104">
        <v>46809027</v>
      </c>
      <c r="F104">
        <v>44467088</v>
      </c>
      <c r="G104">
        <v>10581466</v>
      </c>
      <c r="H104">
        <v>5410396</v>
      </c>
      <c r="I104">
        <v>5171070</v>
      </c>
      <c r="J104">
        <v>61538281</v>
      </c>
      <c r="K104">
        <v>33818810</v>
      </c>
      <c r="L104">
        <v>27719471</v>
      </c>
      <c r="M104">
        <v>29737834</v>
      </c>
      <c r="N104">
        <v>12990217</v>
      </c>
      <c r="O104">
        <v>16747617</v>
      </c>
      <c r="P104" s="54">
        <f t="shared" si="6"/>
        <v>7.5381541748413688E-2</v>
      </c>
      <c r="Q104" s="54">
        <f t="shared" si="7"/>
        <v>6.4592180030408328E-2</v>
      </c>
    </row>
    <row r="105" spans="1:17" hidden="1" x14ac:dyDescent="0.35">
      <c r="A105" s="1" t="s">
        <v>56</v>
      </c>
      <c r="B105" s="1" t="s">
        <v>53</v>
      </c>
      <c r="C105" s="1" t="s">
        <v>18</v>
      </c>
      <c r="D105">
        <v>237093</v>
      </c>
      <c r="E105">
        <v>126287</v>
      </c>
      <c r="F105">
        <v>110806</v>
      </c>
      <c r="G105">
        <v>26415</v>
      </c>
      <c r="H105">
        <v>13370</v>
      </c>
      <c r="I105">
        <v>13045</v>
      </c>
      <c r="J105">
        <v>178025</v>
      </c>
      <c r="K105">
        <v>99960</v>
      </c>
      <c r="L105">
        <v>78065</v>
      </c>
      <c r="M105">
        <v>59068</v>
      </c>
      <c r="N105">
        <v>26327</v>
      </c>
      <c r="O105">
        <v>32741</v>
      </c>
      <c r="P105">
        <f t="shared" si="6"/>
        <v>1.9580627284319284E-4</v>
      </c>
      <c r="Q105" s="56">
        <f t="shared" si="7"/>
        <v>1.6124442827706822E-4</v>
      </c>
    </row>
    <row r="106" spans="1:17" hidden="1" x14ac:dyDescent="0.35">
      <c r="A106" s="1" t="s">
        <v>56</v>
      </c>
      <c r="B106" s="1" t="s">
        <v>53</v>
      </c>
      <c r="C106" s="1" t="s">
        <v>19</v>
      </c>
      <c r="D106">
        <v>143488</v>
      </c>
      <c r="E106">
        <v>76584</v>
      </c>
      <c r="F106">
        <v>66904</v>
      </c>
      <c r="G106">
        <v>14463</v>
      </c>
      <c r="H106">
        <v>7400</v>
      </c>
      <c r="I106">
        <v>7063</v>
      </c>
      <c r="J106">
        <v>116256</v>
      </c>
      <c r="K106">
        <v>64417</v>
      </c>
      <c r="L106">
        <v>51839</v>
      </c>
      <c r="M106">
        <v>27232</v>
      </c>
      <c r="N106">
        <v>12167</v>
      </c>
      <c r="O106">
        <v>15065</v>
      </c>
      <c r="P106">
        <f t="shared" si="6"/>
        <v>1.1850139176493635E-4</v>
      </c>
      <c r="Q106" s="56">
        <f t="shared" si="7"/>
        <v>8.8286131598381133E-5</v>
      </c>
    </row>
  </sheetData>
  <phoneticPr fontId="5"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8C017A-2A49-4B24-9C32-867681A492EF}">
  <sheetPr>
    <tabColor theme="5"/>
  </sheetPr>
  <dimension ref="A1:L99"/>
  <sheetViews>
    <sheetView topLeftCell="A85" zoomScale="70" zoomScaleNormal="70" workbookViewId="0">
      <selection activeCell="A97" sqref="A97"/>
    </sheetView>
  </sheetViews>
  <sheetFormatPr defaultRowHeight="14.5" x14ac:dyDescent="0.35"/>
  <cols>
    <col min="1" max="1" width="13.90625" bestFit="1" customWidth="1"/>
    <col min="2" max="2" width="22.1796875" bestFit="1" customWidth="1"/>
    <col min="3" max="3" width="20.08984375" bestFit="1" customWidth="1"/>
    <col min="4" max="4" width="32.36328125" bestFit="1" customWidth="1"/>
    <col min="5" max="5" width="29.08984375" bestFit="1" customWidth="1"/>
    <col min="6" max="6" width="21.90625" bestFit="1" customWidth="1"/>
    <col min="7" max="8" width="23.90625" bestFit="1" customWidth="1"/>
    <col min="9" max="9" width="25.36328125" bestFit="1" customWidth="1"/>
    <col min="10" max="10" width="11.36328125" bestFit="1" customWidth="1"/>
  </cols>
  <sheetData>
    <row r="1" spans="1:8" x14ac:dyDescent="0.35">
      <c r="A1" t="s">
        <v>57</v>
      </c>
      <c r="B1" t="s">
        <v>58</v>
      </c>
      <c r="C1" t="s">
        <v>59</v>
      </c>
      <c r="D1" s="62" t="s">
        <v>78</v>
      </c>
      <c r="E1" s="63"/>
      <c r="F1" s="64" t="s">
        <v>80</v>
      </c>
    </row>
    <row r="2" spans="1:8" x14ac:dyDescent="0.35">
      <c r="A2" s="4">
        <v>17095661</v>
      </c>
      <c r="B2" s="4">
        <v>9170750</v>
      </c>
      <c r="C2" s="4">
        <v>7924911</v>
      </c>
      <c r="D2" s="63"/>
      <c r="E2" s="63"/>
      <c r="F2" s="65"/>
    </row>
    <row r="3" spans="1:8" x14ac:dyDescent="0.35">
      <c r="F3" s="65"/>
    </row>
    <row r="4" spans="1:8" x14ac:dyDescent="0.35">
      <c r="A4" t="s">
        <v>60</v>
      </c>
      <c r="B4" t="s">
        <v>61</v>
      </c>
      <c r="C4" t="s">
        <v>62</v>
      </c>
      <c r="D4" s="62" t="s">
        <v>79</v>
      </c>
      <c r="E4" s="62"/>
      <c r="F4" s="65"/>
    </row>
    <row r="5" spans="1:8" x14ac:dyDescent="0.35">
      <c r="A5" s="4">
        <v>2046643</v>
      </c>
      <c r="B5" s="4">
        <v>1093381</v>
      </c>
      <c r="C5" s="4">
        <v>953262</v>
      </c>
      <c r="D5" s="62"/>
      <c r="E5" s="62"/>
      <c r="F5" s="65"/>
    </row>
    <row r="7" spans="1:8" x14ac:dyDescent="0.35">
      <c r="A7" s="2" t="s">
        <v>54</v>
      </c>
      <c r="B7" t="s">
        <v>58</v>
      </c>
      <c r="C7" t="s">
        <v>59</v>
      </c>
      <c r="E7" s="2" t="s">
        <v>54</v>
      </c>
      <c r="F7" t="s">
        <v>61</v>
      </c>
      <c r="G7" t="s">
        <v>62</v>
      </c>
    </row>
    <row r="8" spans="1:8" x14ac:dyDescent="0.35">
      <c r="A8" s="3" t="s">
        <v>53</v>
      </c>
      <c r="B8" s="4">
        <v>405742</v>
      </c>
      <c r="C8" s="4">
        <v>355420</v>
      </c>
      <c r="E8" s="3" t="s">
        <v>53</v>
      </c>
      <c r="F8" s="4">
        <v>41540</v>
      </c>
      <c r="G8" s="4">
        <v>40216</v>
      </c>
    </row>
    <row r="9" spans="1:8" x14ac:dyDescent="0.35">
      <c r="A9" s="3" t="s">
        <v>46</v>
      </c>
      <c r="B9" s="4">
        <v>84884292</v>
      </c>
      <c r="C9" s="4">
        <v>84277262</v>
      </c>
      <c r="E9" s="3" t="s">
        <v>46</v>
      </c>
      <c r="F9" s="4">
        <v>9429900</v>
      </c>
      <c r="G9" s="4">
        <v>8855704</v>
      </c>
    </row>
    <row r="10" spans="1:8" x14ac:dyDescent="0.35">
      <c r="A10" s="3" t="s">
        <v>30</v>
      </c>
      <c r="B10" s="4">
        <v>1427824</v>
      </c>
      <c r="C10" s="4">
        <v>1339630</v>
      </c>
      <c r="E10" s="3" t="s">
        <v>30</v>
      </c>
      <c r="F10" s="4">
        <v>215248</v>
      </c>
      <c r="G10" s="4">
        <v>209128</v>
      </c>
    </row>
    <row r="11" spans="1:8" x14ac:dyDescent="0.35">
      <c r="A11" s="3" t="s">
        <v>36</v>
      </c>
      <c r="B11" s="4">
        <v>31878886</v>
      </c>
      <c r="C11" s="4">
        <v>30532266</v>
      </c>
      <c r="E11" s="3" t="s">
        <v>36</v>
      </c>
      <c r="F11" s="4">
        <v>4726970</v>
      </c>
      <c r="G11" s="4">
        <v>4549290</v>
      </c>
    </row>
    <row r="12" spans="1:8" x14ac:dyDescent="0.35">
      <c r="A12" s="3" t="s">
        <v>28</v>
      </c>
      <c r="B12" s="4">
        <v>108556314</v>
      </c>
      <c r="C12" s="4">
        <v>99642590</v>
      </c>
      <c r="E12" s="3" t="s">
        <v>28</v>
      </c>
      <c r="F12" s="4">
        <v>19774478</v>
      </c>
      <c r="G12" s="4">
        <v>18493450</v>
      </c>
    </row>
    <row r="13" spans="1:8" x14ac:dyDescent="0.35">
      <c r="A13" s="3" t="s">
        <v>22</v>
      </c>
      <c r="B13" s="4">
        <v>1161326</v>
      </c>
      <c r="C13" s="4">
        <v>949574</v>
      </c>
      <c r="E13" s="3" t="s">
        <v>22</v>
      </c>
      <c r="F13" s="4">
        <v>127072</v>
      </c>
      <c r="G13" s="4">
        <v>111796</v>
      </c>
    </row>
    <row r="14" spans="1:8" x14ac:dyDescent="0.35">
      <c r="A14" s="3" t="s">
        <v>40</v>
      </c>
      <c r="B14" s="4">
        <v>25665790</v>
      </c>
      <c r="C14" s="4">
        <v>25424606</v>
      </c>
      <c r="D14" s="66" t="s">
        <v>81</v>
      </c>
      <c r="E14" s="3" t="s">
        <v>40</v>
      </c>
      <c r="F14" s="4">
        <v>3719870</v>
      </c>
      <c r="G14" s="4">
        <v>3603508</v>
      </c>
      <c r="H14" s="66" t="s">
        <v>82</v>
      </c>
    </row>
    <row r="15" spans="1:8" x14ac:dyDescent="0.35">
      <c r="A15" s="3" t="s">
        <v>44</v>
      </c>
      <c r="B15" s="4">
        <v>387520</v>
      </c>
      <c r="C15" s="4">
        <v>299898</v>
      </c>
      <c r="D15" s="65"/>
      <c r="E15" s="3" t="s">
        <v>44</v>
      </c>
      <c r="F15" s="4">
        <v>52862</v>
      </c>
      <c r="G15" s="4">
        <v>48928</v>
      </c>
      <c r="H15" s="65"/>
    </row>
    <row r="16" spans="1:8" x14ac:dyDescent="0.35">
      <c r="A16" s="3" t="s">
        <v>43</v>
      </c>
      <c r="B16" s="4">
        <v>300602</v>
      </c>
      <c r="C16" s="4">
        <v>185892</v>
      </c>
      <c r="D16" s="65"/>
      <c r="E16" s="3" t="s">
        <v>43</v>
      </c>
      <c r="F16" s="4">
        <v>28288</v>
      </c>
      <c r="G16" s="4">
        <v>25580</v>
      </c>
      <c r="H16" s="65"/>
    </row>
    <row r="17" spans="1:8" x14ac:dyDescent="0.35">
      <c r="A17" s="3" t="s">
        <v>48</v>
      </c>
      <c r="B17" s="4">
        <v>1478280</v>
      </c>
      <c r="C17" s="4">
        <v>1438810</v>
      </c>
      <c r="D17" s="65"/>
      <c r="E17" s="3" t="s">
        <v>48</v>
      </c>
      <c r="F17" s="4">
        <v>148920</v>
      </c>
      <c r="G17" s="4">
        <v>140302</v>
      </c>
      <c r="H17" s="65"/>
    </row>
    <row r="18" spans="1:8" x14ac:dyDescent="0.35">
      <c r="A18" s="3" t="s">
        <v>42</v>
      </c>
      <c r="B18" s="4">
        <v>62982520</v>
      </c>
      <c r="C18" s="4">
        <v>57896864</v>
      </c>
      <c r="D18" s="65"/>
      <c r="E18" s="3" t="s">
        <v>42</v>
      </c>
      <c r="F18" s="4">
        <v>8230768</v>
      </c>
      <c r="G18" s="4">
        <v>7323756</v>
      </c>
      <c r="H18" s="65"/>
    </row>
    <row r="19" spans="1:8" x14ac:dyDescent="0.35">
      <c r="A19" s="3" t="s">
        <v>24</v>
      </c>
      <c r="B19" s="4">
        <v>26989468</v>
      </c>
      <c r="C19" s="4">
        <v>23713456</v>
      </c>
      <c r="D19" s="65"/>
      <c r="E19" s="3" t="s">
        <v>24</v>
      </c>
      <c r="F19" s="4">
        <v>3686218</v>
      </c>
      <c r="G19" s="4">
        <v>3075224</v>
      </c>
      <c r="H19" s="65"/>
    </row>
    <row r="20" spans="1:8" x14ac:dyDescent="0.35">
      <c r="A20" s="3" t="s">
        <v>20</v>
      </c>
      <c r="B20" s="4">
        <v>6963746</v>
      </c>
      <c r="C20" s="4">
        <v>6765458</v>
      </c>
      <c r="D20" s="65"/>
      <c r="E20" s="3" t="s">
        <v>20</v>
      </c>
      <c r="F20" s="4">
        <v>814918</v>
      </c>
      <c r="G20" s="4">
        <v>740878</v>
      </c>
      <c r="H20" s="65"/>
    </row>
    <row r="21" spans="1:8" x14ac:dyDescent="0.35">
      <c r="A21" s="3" t="s">
        <v>16</v>
      </c>
      <c r="B21" s="4">
        <v>13281324</v>
      </c>
      <c r="C21" s="4">
        <v>11801280</v>
      </c>
      <c r="D21" s="65"/>
      <c r="E21" s="3" t="s">
        <v>16</v>
      </c>
      <c r="F21" s="4">
        <v>2168710</v>
      </c>
      <c r="G21" s="4">
        <v>1869100</v>
      </c>
      <c r="H21" s="65"/>
    </row>
    <row r="22" spans="1:8" x14ac:dyDescent="0.35">
      <c r="A22" s="3" t="s">
        <v>38</v>
      </c>
      <c r="B22" s="4">
        <v>33860630</v>
      </c>
      <c r="C22" s="4">
        <v>32115638</v>
      </c>
      <c r="D22" s="65"/>
      <c r="E22" s="3" t="s">
        <v>38</v>
      </c>
      <c r="F22" s="4">
        <v>5534294</v>
      </c>
      <c r="G22" s="4">
        <v>5244696</v>
      </c>
      <c r="H22" s="65"/>
    </row>
    <row r="23" spans="1:8" x14ac:dyDescent="0.35">
      <c r="A23" s="3" t="s">
        <v>47</v>
      </c>
      <c r="B23" s="4">
        <v>61933314</v>
      </c>
      <c r="C23" s="4">
        <v>60257280</v>
      </c>
      <c r="D23" s="65"/>
      <c r="E23" s="3" t="s">
        <v>47</v>
      </c>
      <c r="F23" s="4">
        <v>7350582</v>
      </c>
      <c r="G23" s="4">
        <v>6971484</v>
      </c>
      <c r="H23" s="65"/>
    </row>
    <row r="24" spans="1:8" x14ac:dyDescent="0.35">
      <c r="A24" s="3" t="s">
        <v>50</v>
      </c>
      <c r="B24" s="4">
        <v>32054824</v>
      </c>
      <c r="C24" s="4">
        <v>34757298</v>
      </c>
      <c r="D24" s="65"/>
      <c r="E24" s="3" t="s">
        <v>50</v>
      </c>
      <c r="F24" s="4">
        <v>3536488</v>
      </c>
      <c r="G24" s="4">
        <v>3409422</v>
      </c>
      <c r="H24" s="65"/>
    </row>
    <row r="25" spans="1:8" x14ac:dyDescent="0.35">
      <c r="A25" s="3" t="s">
        <v>49</v>
      </c>
      <c r="B25" s="4">
        <v>66246</v>
      </c>
      <c r="C25" s="4">
        <v>62700</v>
      </c>
      <c r="D25" s="65"/>
      <c r="E25" s="3" t="s">
        <v>49</v>
      </c>
      <c r="F25" s="4">
        <v>7594</v>
      </c>
      <c r="G25" s="4">
        <v>6916</v>
      </c>
      <c r="H25" s="65"/>
    </row>
    <row r="26" spans="1:8" x14ac:dyDescent="0.35">
      <c r="A26" s="3" t="s">
        <v>41</v>
      </c>
      <c r="B26" s="4">
        <v>75224612</v>
      </c>
      <c r="C26" s="4">
        <v>70029006</v>
      </c>
      <c r="D26" s="65"/>
      <c r="E26" s="3" t="s">
        <v>41</v>
      </c>
      <c r="F26" s="4">
        <v>11272344</v>
      </c>
      <c r="G26" s="4">
        <v>10346446</v>
      </c>
      <c r="H26" s="65"/>
    </row>
    <row r="27" spans="1:8" x14ac:dyDescent="0.35">
      <c r="A27" s="3" t="s">
        <v>45</v>
      </c>
      <c r="B27" s="4">
        <v>116486112</v>
      </c>
      <c r="C27" s="4">
        <v>108262554</v>
      </c>
      <c r="D27" s="65"/>
      <c r="E27" s="3" t="s">
        <v>45</v>
      </c>
      <c r="F27" s="4">
        <v>14070782</v>
      </c>
      <c r="G27" s="4">
        <v>12582252</v>
      </c>
      <c r="H27" s="65"/>
    </row>
    <row r="28" spans="1:8" x14ac:dyDescent="0.35">
      <c r="A28" s="3" t="s">
        <v>32</v>
      </c>
      <c r="B28" s="4">
        <v>2580342</v>
      </c>
      <c r="C28" s="4">
        <v>2560438</v>
      </c>
      <c r="D28" s="65"/>
      <c r="E28" s="3" t="s">
        <v>32</v>
      </c>
      <c r="F28" s="4">
        <v>349400</v>
      </c>
      <c r="G28" s="4">
        <v>327108</v>
      </c>
      <c r="H28" s="65"/>
    </row>
    <row r="29" spans="1:8" x14ac:dyDescent="0.35">
      <c r="A29" s="3" t="s">
        <v>35</v>
      </c>
      <c r="B29" s="4">
        <v>2983664</v>
      </c>
      <c r="C29" s="4">
        <v>2950114</v>
      </c>
      <c r="D29" s="65"/>
      <c r="E29" s="3" t="s">
        <v>35</v>
      </c>
      <c r="F29" s="4">
        <v>577292</v>
      </c>
      <c r="G29" s="4">
        <v>559780</v>
      </c>
      <c r="H29" s="65"/>
    </row>
    <row r="30" spans="1:8" x14ac:dyDescent="0.35">
      <c r="A30" s="3" t="s">
        <v>33</v>
      </c>
      <c r="B30" s="4">
        <v>1110678</v>
      </c>
      <c r="C30" s="4">
        <v>1083734</v>
      </c>
      <c r="E30" s="3" t="s">
        <v>33</v>
      </c>
      <c r="F30" s="4">
        <v>171122</v>
      </c>
      <c r="G30" s="4">
        <v>165940</v>
      </c>
    </row>
    <row r="31" spans="1:8" x14ac:dyDescent="0.35">
      <c r="A31" s="3" t="s">
        <v>31</v>
      </c>
      <c r="B31" s="4">
        <v>2049298</v>
      </c>
      <c r="C31" s="4">
        <v>1907706</v>
      </c>
      <c r="E31" s="3" t="s">
        <v>31</v>
      </c>
      <c r="F31" s="4">
        <v>299570</v>
      </c>
      <c r="G31" s="4">
        <v>282572</v>
      </c>
    </row>
    <row r="32" spans="1:8" x14ac:dyDescent="0.35">
      <c r="A32" s="3" t="s">
        <v>25</v>
      </c>
      <c r="B32" s="4">
        <v>17974652</v>
      </c>
      <c r="C32" s="4">
        <v>15601230</v>
      </c>
      <c r="E32" s="3" t="s">
        <v>25</v>
      </c>
      <c r="F32" s="4">
        <v>2150880</v>
      </c>
      <c r="G32" s="4">
        <v>1874028</v>
      </c>
    </row>
    <row r="33" spans="1:7" x14ac:dyDescent="0.35">
      <c r="A33" s="3" t="s">
        <v>39</v>
      </c>
      <c r="B33" s="4">
        <v>42424272</v>
      </c>
      <c r="C33" s="4">
        <v>41524164</v>
      </c>
      <c r="E33" s="3" t="s">
        <v>39</v>
      </c>
      <c r="F33" s="4">
        <v>5432994</v>
      </c>
      <c r="G33" s="4">
        <v>5113394</v>
      </c>
    </row>
    <row r="34" spans="1:7" x14ac:dyDescent="0.35">
      <c r="A34" s="3" t="s">
        <v>52</v>
      </c>
      <c r="B34" s="4">
        <v>1225022</v>
      </c>
      <c r="C34" s="4">
        <v>1270884</v>
      </c>
      <c r="E34" s="3" t="s">
        <v>52</v>
      </c>
      <c r="F34" s="4">
        <v>135054</v>
      </c>
      <c r="G34" s="4">
        <v>130662</v>
      </c>
    </row>
    <row r="35" spans="1:7" x14ac:dyDescent="0.35">
      <c r="A35" s="3" t="s">
        <v>21</v>
      </c>
      <c r="B35" s="4">
        <v>29278930</v>
      </c>
      <c r="C35" s="4">
        <v>26207746</v>
      </c>
      <c r="E35" s="3" t="s">
        <v>21</v>
      </c>
      <c r="F35" s="4">
        <v>3331988</v>
      </c>
      <c r="G35" s="4">
        <v>2820450</v>
      </c>
    </row>
    <row r="36" spans="1:7" x14ac:dyDescent="0.35">
      <c r="A36" s="3" t="s">
        <v>26</v>
      </c>
      <c r="B36" s="4">
        <v>71101994</v>
      </c>
      <c r="C36" s="4">
        <v>65994880</v>
      </c>
      <c r="E36" s="3" t="s">
        <v>26</v>
      </c>
      <c r="F36" s="4">
        <v>11278352</v>
      </c>
      <c r="G36" s="4">
        <v>10020656</v>
      </c>
    </row>
    <row r="37" spans="1:7" x14ac:dyDescent="0.35">
      <c r="A37" s="3" t="s">
        <v>29</v>
      </c>
      <c r="B37" s="4">
        <v>646140</v>
      </c>
      <c r="C37" s="4">
        <v>575014</v>
      </c>
      <c r="E37" s="3" t="s">
        <v>29</v>
      </c>
      <c r="F37" s="4">
        <v>65522</v>
      </c>
      <c r="G37" s="4">
        <v>62700</v>
      </c>
    </row>
    <row r="38" spans="1:7" x14ac:dyDescent="0.35">
      <c r="A38" s="3" t="s">
        <v>51</v>
      </c>
      <c r="B38" s="4">
        <v>72275950</v>
      </c>
      <c r="C38" s="4">
        <v>72018110</v>
      </c>
      <c r="E38" s="3" t="s">
        <v>51</v>
      </c>
      <c r="F38" s="4">
        <v>7640552</v>
      </c>
      <c r="G38" s="4">
        <v>7207112</v>
      </c>
    </row>
    <row r="39" spans="1:7" x14ac:dyDescent="0.35">
      <c r="A39" s="3" t="s">
        <v>34</v>
      </c>
      <c r="B39" s="4">
        <v>3748752</v>
      </c>
      <c r="C39" s="4">
        <v>3599082</v>
      </c>
      <c r="E39" s="3" t="s">
        <v>34</v>
      </c>
      <c r="F39" s="4">
        <v>468016</v>
      </c>
      <c r="G39" s="4">
        <v>448012</v>
      </c>
    </row>
    <row r="40" spans="1:7" x14ac:dyDescent="0.35">
      <c r="A40" s="3" t="s">
        <v>27</v>
      </c>
      <c r="B40" s="4">
        <v>208961020</v>
      </c>
      <c r="C40" s="4">
        <v>190663662</v>
      </c>
      <c r="E40" s="3" t="s">
        <v>27</v>
      </c>
      <c r="F40" s="4">
        <v>32371162</v>
      </c>
      <c r="G40" s="4">
        <v>29211500</v>
      </c>
    </row>
    <row r="41" spans="1:7" x14ac:dyDescent="0.35">
      <c r="A41" s="3" t="s">
        <v>23</v>
      </c>
      <c r="B41" s="4">
        <v>10275546</v>
      </c>
      <c r="C41" s="4">
        <v>9897038</v>
      </c>
      <c r="E41" s="3" t="s">
        <v>23</v>
      </c>
      <c r="F41" s="4">
        <v>1434398</v>
      </c>
      <c r="G41" s="4">
        <v>1277230</v>
      </c>
    </row>
    <row r="42" spans="1:7" x14ac:dyDescent="0.35">
      <c r="A42" s="3" t="s">
        <v>37</v>
      </c>
      <c r="B42" s="4">
        <v>93618054</v>
      </c>
      <c r="C42" s="4">
        <v>88934176</v>
      </c>
      <c r="E42" s="3" t="s">
        <v>37</v>
      </c>
      <c r="F42" s="4">
        <v>10820792</v>
      </c>
      <c r="G42" s="4">
        <v>10342140</v>
      </c>
    </row>
    <row r="43" spans="1:7" x14ac:dyDescent="0.35">
      <c r="A43" s="3" t="s">
        <v>55</v>
      </c>
      <c r="B43" s="4">
        <v>1246243686</v>
      </c>
      <c r="C43" s="4">
        <v>1174895460</v>
      </c>
      <c r="E43" s="3" t="s">
        <v>55</v>
      </c>
      <c r="F43" s="4">
        <v>171464940</v>
      </c>
      <c r="G43" s="4">
        <v>157491360</v>
      </c>
    </row>
    <row r="45" spans="1:7" x14ac:dyDescent="0.35">
      <c r="A45" s="2" t="s">
        <v>54</v>
      </c>
      <c r="B45" t="s">
        <v>67</v>
      </c>
      <c r="C45" s="67" t="s">
        <v>63</v>
      </c>
      <c r="D45" s="2" t="s">
        <v>54</v>
      </c>
      <c r="E45" t="s">
        <v>68</v>
      </c>
      <c r="F45" s="69" t="s">
        <v>64</v>
      </c>
    </row>
    <row r="46" spans="1:7" x14ac:dyDescent="0.35">
      <c r="A46" s="3">
        <v>2001</v>
      </c>
      <c r="B46" s="4">
        <v>920</v>
      </c>
      <c r="C46" s="68"/>
      <c r="D46" s="3">
        <v>2001</v>
      </c>
      <c r="E46" s="4">
        <v>69.14</v>
      </c>
      <c r="F46" s="70"/>
    </row>
    <row r="47" spans="1:7" x14ac:dyDescent="0.35">
      <c r="A47" s="3">
        <v>2011</v>
      </c>
      <c r="B47" s="4">
        <v>919</v>
      </c>
      <c r="C47" s="68"/>
      <c r="D47" s="3">
        <v>2011</v>
      </c>
      <c r="E47" s="4">
        <v>78.03</v>
      </c>
      <c r="F47" s="70"/>
    </row>
    <row r="48" spans="1:7" x14ac:dyDescent="0.35">
      <c r="A48" s="3" t="s">
        <v>55</v>
      </c>
      <c r="B48" s="4">
        <v>1839</v>
      </c>
      <c r="C48" s="68"/>
      <c r="D48" s="3" t="s">
        <v>55</v>
      </c>
      <c r="E48" s="4">
        <v>147.17000000000002</v>
      </c>
      <c r="F48" s="70"/>
    </row>
    <row r="50" spans="1:12" ht="21" customHeight="1" x14ac:dyDescent="0.35">
      <c r="A50" s="2" t="s">
        <v>54</v>
      </c>
      <c r="C50" s="59" t="s">
        <v>85</v>
      </c>
      <c r="E50" s="2" t="s">
        <v>54</v>
      </c>
      <c r="F50" t="s">
        <v>86</v>
      </c>
      <c r="G50" t="s">
        <v>87</v>
      </c>
      <c r="H50" t="s">
        <v>88</v>
      </c>
      <c r="I50" t="s">
        <v>89</v>
      </c>
      <c r="J50" s="60" t="s">
        <v>90</v>
      </c>
      <c r="K50" s="61"/>
      <c r="L50" s="61"/>
    </row>
    <row r="51" spans="1:12" ht="21" customHeight="1" x14ac:dyDescent="0.35">
      <c r="A51" s="3">
        <v>2001</v>
      </c>
      <c r="B51" s="4"/>
      <c r="C51" s="59"/>
      <c r="E51" s="3">
        <v>2001</v>
      </c>
      <c r="F51" s="4">
        <v>12753602</v>
      </c>
      <c r="G51" s="4">
        <v>12732086</v>
      </c>
      <c r="H51" s="4">
        <v>9237707</v>
      </c>
      <c r="I51" s="4">
        <v>13177893</v>
      </c>
      <c r="J51" s="61"/>
      <c r="K51" s="61"/>
      <c r="L51" s="61"/>
    </row>
    <row r="52" spans="1:12" ht="21" customHeight="1" x14ac:dyDescent="0.35">
      <c r="A52" s="53" t="s">
        <v>83</v>
      </c>
      <c r="B52" s="4">
        <v>25485688</v>
      </c>
      <c r="C52" s="59"/>
      <c r="E52" s="3">
        <v>2011</v>
      </c>
      <c r="F52" s="4">
        <v>13704903</v>
      </c>
      <c r="G52" s="4">
        <v>14430921</v>
      </c>
      <c r="H52" s="4">
        <v>2322509</v>
      </c>
      <c r="I52" s="4">
        <v>2947728</v>
      </c>
      <c r="J52" s="61"/>
      <c r="K52" s="61"/>
      <c r="L52" s="61"/>
    </row>
    <row r="53" spans="1:12" ht="21" customHeight="1" x14ac:dyDescent="0.35">
      <c r="A53" s="53" t="s">
        <v>84</v>
      </c>
      <c r="B53" s="4">
        <v>22415600</v>
      </c>
      <c r="C53" s="59"/>
      <c r="E53" s="3" t="s">
        <v>55</v>
      </c>
      <c r="F53" s="4">
        <v>26458505</v>
      </c>
      <c r="G53" s="4">
        <v>27163007</v>
      </c>
      <c r="H53" s="4">
        <v>11560216</v>
      </c>
      <c r="I53" s="4">
        <v>16125621</v>
      </c>
      <c r="J53" s="61"/>
      <c r="K53" s="61"/>
      <c r="L53" s="61"/>
    </row>
    <row r="54" spans="1:12" x14ac:dyDescent="0.35">
      <c r="A54" s="3">
        <v>2011</v>
      </c>
      <c r="B54" s="4"/>
      <c r="C54" s="59"/>
    </row>
    <row r="55" spans="1:12" x14ac:dyDescent="0.35">
      <c r="A55" s="53" t="s">
        <v>83</v>
      </c>
      <c r="B55" s="4">
        <v>28135824</v>
      </c>
      <c r="C55" s="59"/>
    </row>
    <row r="56" spans="1:12" x14ac:dyDescent="0.35">
      <c r="A56" s="53" t="s">
        <v>84</v>
      </c>
      <c r="B56" s="4">
        <v>5270237</v>
      </c>
      <c r="C56" s="59"/>
    </row>
    <row r="58" spans="1:12" x14ac:dyDescent="0.35">
      <c r="A58" s="2" t="s">
        <v>54</v>
      </c>
      <c r="B58" t="s">
        <v>93</v>
      </c>
      <c r="C58" t="s">
        <v>94</v>
      </c>
    </row>
    <row r="59" spans="1:12" x14ac:dyDescent="0.35">
      <c r="A59" s="3" t="s">
        <v>53</v>
      </c>
      <c r="B59" s="56">
        <v>6.2861532921625843E-4</v>
      </c>
      <c r="C59" s="56">
        <v>4.9906111975089873E-4</v>
      </c>
    </row>
    <row r="60" spans="1:12" x14ac:dyDescent="0.35">
      <c r="A60" s="3" t="s">
        <v>46</v>
      </c>
      <c r="B60" s="56">
        <v>0.13970422322507414</v>
      </c>
      <c r="C60" s="56">
        <v>0.11162035823134096</v>
      </c>
    </row>
    <row r="61" spans="1:12" x14ac:dyDescent="0.35">
      <c r="A61" s="3" t="s">
        <v>30</v>
      </c>
      <c r="B61" s="56">
        <v>2.2855371225847473E-3</v>
      </c>
      <c r="C61" s="56">
        <v>2.5905078741059661E-3</v>
      </c>
    </row>
    <row r="62" spans="1:12" x14ac:dyDescent="0.35">
      <c r="A62" s="3" t="s">
        <v>36</v>
      </c>
      <c r="B62" s="56">
        <v>5.1543044530922386E-2</v>
      </c>
      <c r="C62" s="56">
        <v>5.6624843469598216E-2</v>
      </c>
    </row>
    <row r="63" spans="1:12" x14ac:dyDescent="0.35">
      <c r="A63" s="3" t="s">
        <v>28</v>
      </c>
      <c r="B63" s="56">
        <v>0.17194371576671483</v>
      </c>
      <c r="C63" s="56">
        <v>0.23359796220738258</v>
      </c>
    </row>
    <row r="64" spans="1:12" x14ac:dyDescent="0.35">
      <c r="A64" s="3" t="s">
        <v>22</v>
      </c>
      <c r="B64" s="56">
        <v>1.7433136420927475E-3</v>
      </c>
      <c r="C64" s="56">
        <v>1.4581159982467056E-3</v>
      </c>
    </row>
    <row r="65" spans="1:3" x14ac:dyDescent="0.35">
      <c r="A65" s="3" t="s">
        <v>40</v>
      </c>
      <c r="B65" s="56">
        <v>4.2193654046482898E-2</v>
      </c>
      <c r="C65" s="56">
        <v>4.4703914392082496E-2</v>
      </c>
    </row>
    <row r="66" spans="1:3" x14ac:dyDescent="0.35">
      <c r="A66" s="3" t="s">
        <v>44</v>
      </c>
      <c r="B66" s="56">
        <v>5.6771290786873478E-4</v>
      </c>
      <c r="C66" s="56">
        <v>6.2135416824996297E-4</v>
      </c>
    </row>
    <row r="67" spans="1:3" x14ac:dyDescent="0.35">
      <c r="A67" s="3" t="s">
        <v>43</v>
      </c>
      <c r="B67" s="56">
        <v>4.0177726419833679E-4</v>
      </c>
      <c r="C67" s="56">
        <v>3.2882509416729547E-4</v>
      </c>
    </row>
    <row r="68" spans="1:3" x14ac:dyDescent="0.35">
      <c r="A68" s="3" t="s">
        <v>48</v>
      </c>
      <c r="B68" s="56">
        <v>2.4091159184292639E-3</v>
      </c>
      <c r="C68" s="56">
        <v>1.7654906695116499E-3</v>
      </c>
    </row>
    <row r="69" spans="1:3" x14ac:dyDescent="0.35">
      <c r="A69" s="3" t="s">
        <v>42</v>
      </c>
      <c r="B69" s="56">
        <v>9.9829778376506598E-2</v>
      </c>
      <c r="C69" s="56">
        <v>9.4949094435053422E-2</v>
      </c>
    </row>
    <row r="70" spans="1:3" x14ac:dyDescent="0.35">
      <c r="A70" s="3" t="s">
        <v>24</v>
      </c>
      <c r="B70" s="56">
        <v>4.1873655361784917E-2</v>
      </c>
      <c r="C70" s="56">
        <v>4.127370242735403E-2</v>
      </c>
    </row>
    <row r="71" spans="1:3" x14ac:dyDescent="0.35">
      <c r="A71" s="3" t="s">
        <v>20</v>
      </c>
      <c r="B71" s="56">
        <v>1.1338437930870394E-2</v>
      </c>
      <c r="C71" s="56">
        <v>9.4970068724493512E-3</v>
      </c>
    </row>
    <row r="72" spans="1:3" x14ac:dyDescent="0.35">
      <c r="A72" s="3" t="s">
        <v>16</v>
      </c>
      <c r="B72" s="56">
        <v>2.0714787878350523E-2</v>
      </c>
      <c r="C72" s="56">
        <v>2.4647903272437204E-2</v>
      </c>
    </row>
    <row r="73" spans="1:3" x14ac:dyDescent="0.35">
      <c r="A73" s="3" t="s">
        <v>38</v>
      </c>
      <c r="B73" s="56">
        <v>5.4487340972460649E-2</v>
      </c>
      <c r="C73" s="56">
        <v>6.5797920876556337E-2</v>
      </c>
    </row>
    <row r="74" spans="1:3" x14ac:dyDescent="0.35">
      <c r="A74" s="3" t="s">
        <v>47</v>
      </c>
      <c r="B74" s="56">
        <v>0.10091265785002426</v>
      </c>
      <c r="C74" s="56">
        <v>8.742583168337828E-2</v>
      </c>
    </row>
    <row r="75" spans="1:3" x14ac:dyDescent="0.35">
      <c r="A75" s="3" t="s">
        <v>50</v>
      </c>
      <c r="B75" s="56">
        <v>5.5177641640894864E-2</v>
      </c>
      <c r="C75" s="56">
        <v>4.2399745857049816E-2</v>
      </c>
    </row>
    <row r="76" spans="1:3" x14ac:dyDescent="0.35">
      <c r="A76" s="3" t="s">
        <v>49</v>
      </c>
      <c r="B76" s="56">
        <v>1.0649169590851837E-4</v>
      </c>
      <c r="C76" s="56">
        <v>8.8573032530768871E-5</v>
      </c>
    </row>
    <row r="77" spans="1:3" x14ac:dyDescent="0.35">
      <c r="A77" s="3" t="s">
        <v>41</v>
      </c>
      <c r="B77" s="56">
        <v>0.11995954987101647</v>
      </c>
      <c r="C77" s="56">
        <v>0.13196704272542115</v>
      </c>
    </row>
    <row r="78" spans="1:3" x14ac:dyDescent="0.35">
      <c r="A78" s="3" t="s">
        <v>45</v>
      </c>
      <c r="B78" s="56">
        <v>0.18561154743471814</v>
      </c>
      <c r="C78" s="56">
        <v>0.16269745330983382</v>
      </c>
    </row>
    <row r="79" spans="1:3" x14ac:dyDescent="0.35">
      <c r="A79" s="3" t="s">
        <v>32</v>
      </c>
      <c r="B79" s="56">
        <v>4.2455786181238115E-3</v>
      </c>
      <c r="C79" s="56">
        <v>4.1295909780375874E-3</v>
      </c>
    </row>
    <row r="80" spans="1:3" x14ac:dyDescent="0.35">
      <c r="A80" s="3" t="s">
        <v>35</v>
      </c>
      <c r="B80" s="56">
        <v>4.9004861132928229E-3</v>
      </c>
      <c r="C80" s="56">
        <v>6.9410003615318003E-3</v>
      </c>
    </row>
    <row r="81" spans="1:3" x14ac:dyDescent="0.35">
      <c r="A81" s="3" t="s">
        <v>33</v>
      </c>
      <c r="B81" s="56">
        <v>1.8122830906116016E-3</v>
      </c>
      <c r="C81" s="56">
        <v>2.0575191930314275E-3</v>
      </c>
    </row>
    <row r="82" spans="1:3" x14ac:dyDescent="0.35">
      <c r="A82" s="3" t="s">
        <v>31</v>
      </c>
      <c r="B82" s="56">
        <v>3.2679421360630868E-3</v>
      </c>
      <c r="C82" s="56">
        <v>3.553554948554573E-3</v>
      </c>
    </row>
    <row r="83" spans="1:3" x14ac:dyDescent="0.35">
      <c r="A83" s="3" t="s">
        <v>25</v>
      </c>
      <c r="B83" s="56">
        <v>2.7729069655548024E-2</v>
      </c>
      <c r="C83" s="56">
        <v>2.4569145914359193E-2</v>
      </c>
    </row>
    <row r="84" spans="1:3" x14ac:dyDescent="0.35">
      <c r="A84" s="3" t="s">
        <v>39</v>
      </c>
      <c r="B84" s="56">
        <v>6.9329884746387765E-2</v>
      </c>
      <c r="C84" s="56">
        <v>6.4378054266444551E-2</v>
      </c>
    </row>
    <row r="85" spans="1:3" x14ac:dyDescent="0.35">
      <c r="A85" s="3" t="s">
        <v>52</v>
      </c>
      <c r="B85" s="56">
        <v>2.0612757492923118E-3</v>
      </c>
      <c r="C85" s="56">
        <v>1.6220035776668353E-3</v>
      </c>
    </row>
    <row r="86" spans="1:3" x14ac:dyDescent="0.35">
      <c r="A86" s="3" t="s">
        <v>21</v>
      </c>
      <c r="B86" s="56">
        <v>4.5824377860239823E-2</v>
      </c>
      <c r="C86" s="56">
        <v>3.7556174439527128E-2</v>
      </c>
    </row>
    <row r="87" spans="1:3" x14ac:dyDescent="0.35">
      <c r="A87" s="3" t="s">
        <v>26</v>
      </c>
      <c r="B87" s="56">
        <v>0.11322319898264746</v>
      </c>
      <c r="C87" s="56">
        <v>0.13001500540710589</v>
      </c>
    </row>
    <row r="88" spans="1:3" x14ac:dyDescent="0.35">
      <c r="A88" s="3" t="s">
        <v>29</v>
      </c>
      <c r="B88" s="56">
        <v>1.0085055792771458E-3</v>
      </c>
      <c r="C88" s="56">
        <v>7.8270236920470341E-4</v>
      </c>
    </row>
    <row r="89" spans="1:3" x14ac:dyDescent="0.35">
      <c r="A89" s="3" t="s">
        <v>51</v>
      </c>
      <c r="B89" s="56">
        <v>0.11916708667911763</v>
      </c>
      <c r="C89" s="56">
        <v>9.0634226497444931E-2</v>
      </c>
    </row>
    <row r="90" spans="1:3" x14ac:dyDescent="0.35">
      <c r="A90" s="3" t="s">
        <v>34</v>
      </c>
      <c r="B90" s="56">
        <v>6.0683022654000286E-3</v>
      </c>
      <c r="C90" s="56">
        <v>5.5916869636867782E-3</v>
      </c>
    </row>
    <row r="91" spans="1:3" x14ac:dyDescent="0.35">
      <c r="A91" s="3" t="s">
        <v>27</v>
      </c>
      <c r="B91" s="56">
        <v>0.33003513186203803</v>
      </c>
      <c r="C91" s="56">
        <v>0.37591751375998239</v>
      </c>
    </row>
    <row r="92" spans="1:3" x14ac:dyDescent="0.35">
      <c r="A92" s="3" t="s">
        <v>23</v>
      </c>
      <c r="B92" s="56">
        <v>1.6659785344384805E-2</v>
      </c>
      <c r="C92" s="56">
        <v>1.6552523435929962E-2</v>
      </c>
    </row>
    <row r="93" spans="1:3" x14ac:dyDescent="0.35">
      <c r="A93" s="3" t="s">
        <v>37</v>
      </c>
      <c r="B93" s="56">
        <v>0.15076308349682738</v>
      </c>
      <c r="C93" s="56">
        <v>0.12918436006081666</v>
      </c>
    </row>
    <row r="94" spans="1:3" hidden="1" x14ac:dyDescent="0.35">
      <c r="A94" s="3" t="s">
        <v>55</v>
      </c>
      <c r="B94" s="4">
        <v>1.9995285909453717</v>
      </c>
      <c r="C94" s="4">
        <v>2.0080397698898249</v>
      </c>
    </row>
    <row r="97" spans="1:3" x14ac:dyDescent="0.35">
      <c r="A97" s="2" t="s">
        <v>54</v>
      </c>
      <c r="B97" t="s">
        <v>96</v>
      </c>
      <c r="C97" t="s">
        <v>95</v>
      </c>
    </row>
    <row r="98" spans="1:3" x14ac:dyDescent="0.35">
      <c r="A98" s="3" t="s">
        <v>15</v>
      </c>
      <c r="B98" s="4">
        <v>499812908</v>
      </c>
      <c r="C98" s="4">
        <v>364769936</v>
      </c>
    </row>
    <row r="99" spans="1:3" x14ac:dyDescent="0.35">
      <c r="A99" s="3" t="s">
        <v>55</v>
      </c>
      <c r="B99" s="4">
        <v>499812908</v>
      </c>
      <c r="C99" s="4">
        <v>364769936</v>
      </c>
    </row>
  </sheetData>
  <mergeCells count="9">
    <mergeCell ref="C50:C56"/>
    <mergeCell ref="J50:L53"/>
    <mergeCell ref="D1:E2"/>
    <mergeCell ref="D4:E5"/>
    <mergeCell ref="F1:F5"/>
    <mergeCell ref="D14:D29"/>
    <mergeCell ref="H14:H29"/>
    <mergeCell ref="C45:C48"/>
    <mergeCell ref="F45:F48"/>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447D45-0CF4-4ECF-922A-C86528B954AF}">
  <sheetPr>
    <tabColor theme="5"/>
  </sheetPr>
  <dimension ref="A1:H73"/>
  <sheetViews>
    <sheetView workbookViewId="0">
      <selection activeCell="A97" sqref="A97"/>
    </sheetView>
  </sheetViews>
  <sheetFormatPr defaultRowHeight="14.5" x14ac:dyDescent="0.35"/>
  <cols>
    <col min="1" max="1" width="15.1796875" bestFit="1" customWidth="1"/>
    <col min="2" max="2" width="7.08984375" customWidth="1"/>
    <col min="3" max="3" width="27.54296875" bestFit="1" customWidth="1"/>
    <col min="4" max="4" width="11.453125" customWidth="1"/>
    <col min="5" max="5" width="15.1796875" customWidth="1"/>
    <col min="6" max="6" width="17.54296875" bestFit="1" customWidth="1"/>
    <col min="7" max="7" width="16.90625" bestFit="1" customWidth="1"/>
    <col min="8" max="8" width="18.81640625" bestFit="1" customWidth="1"/>
  </cols>
  <sheetData>
    <row r="1" spans="1:8" ht="15" thickBot="1" x14ac:dyDescent="0.4">
      <c r="A1" s="9" t="s">
        <v>0</v>
      </c>
      <c r="B1" s="5" t="s">
        <v>65</v>
      </c>
      <c r="C1" s="5" t="s">
        <v>1</v>
      </c>
      <c r="D1" s="5" t="s">
        <v>63</v>
      </c>
      <c r="E1" s="5" t="s">
        <v>64</v>
      </c>
      <c r="F1" s="19" t="s">
        <v>69</v>
      </c>
      <c r="G1" s="19" t="s">
        <v>70</v>
      </c>
      <c r="H1" s="19" t="s">
        <v>71</v>
      </c>
    </row>
    <row r="2" spans="1:8" ht="15" thickTop="1" x14ac:dyDescent="0.35">
      <c r="A2" s="10" t="s">
        <v>56</v>
      </c>
      <c r="B2" s="6">
        <v>2001</v>
      </c>
      <c r="C2" s="6" t="s">
        <v>53</v>
      </c>
      <c r="D2" s="11">
        <v>846</v>
      </c>
      <c r="E2" s="12">
        <v>81.3</v>
      </c>
      <c r="F2" s="20">
        <v>253135</v>
      </c>
      <c r="G2" s="20">
        <v>146831</v>
      </c>
      <c r="H2" s="20">
        <v>106304</v>
      </c>
    </row>
    <row r="3" spans="1:8" x14ac:dyDescent="0.35">
      <c r="A3" s="10" t="s">
        <v>15</v>
      </c>
      <c r="B3" s="6">
        <v>2001</v>
      </c>
      <c r="C3" s="7" t="s">
        <v>46</v>
      </c>
      <c r="D3" s="11">
        <v>978</v>
      </c>
      <c r="E3" s="12">
        <v>60.47</v>
      </c>
      <c r="F3" s="20">
        <v>39934323</v>
      </c>
      <c r="G3" s="20">
        <v>23444788</v>
      </c>
      <c r="H3" s="20">
        <v>16489535</v>
      </c>
    </row>
    <row r="4" spans="1:8" x14ac:dyDescent="0.35">
      <c r="A4" s="10" t="s">
        <v>15</v>
      </c>
      <c r="B4" s="6">
        <v>2001</v>
      </c>
      <c r="C4" s="6" t="s">
        <v>30</v>
      </c>
      <c r="D4" s="11">
        <v>893</v>
      </c>
      <c r="E4" s="12">
        <v>54.34</v>
      </c>
      <c r="F4" s="20">
        <v>484785</v>
      </c>
      <c r="G4" s="20">
        <v>303281</v>
      </c>
      <c r="H4" s="20">
        <v>181504</v>
      </c>
    </row>
    <row r="5" spans="1:8" x14ac:dyDescent="0.35">
      <c r="A5" s="10" t="s">
        <v>15</v>
      </c>
      <c r="B5" s="6">
        <v>2001</v>
      </c>
      <c r="C5" s="7" t="s">
        <v>36</v>
      </c>
      <c r="D5" s="11">
        <v>935</v>
      </c>
      <c r="E5" s="12">
        <v>63.25</v>
      </c>
      <c r="F5" s="20">
        <v>14015354</v>
      </c>
      <c r="G5" s="20">
        <v>8188697</v>
      </c>
      <c r="H5" s="20">
        <v>5826657</v>
      </c>
    </row>
    <row r="6" spans="1:8" x14ac:dyDescent="0.35">
      <c r="A6" s="10" t="s">
        <v>15</v>
      </c>
      <c r="B6" s="6">
        <v>2001</v>
      </c>
      <c r="C6" s="6" t="s">
        <v>28</v>
      </c>
      <c r="D6" s="11">
        <v>919</v>
      </c>
      <c r="E6" s="12">
        <v>47</v>
      </c>
      <c r="F6" s="20">
        <v>31109577</v>
      </c>
      <c r="G6" s="20">
        <v>20644376</v>
      </c>
      <c r="H6" s="20">
        <v>10465201</v>
      </c>
    </row>
    <row r="7" spans="1:8" x14ac:dyDescent="0.35">
      <c r="A7" s="10" t="s">
        <v>56</v>
      </c>
      <c r="B7" s="6">
        <v>2001</v>
      </c>
      <c r="C7" s="7" t="s">
        <v>22</v>
      </c>
      <c r="D7" s="11">
        <v>777</v>
      </c>
      <c r="E7" s="12">
        <v>81.94</v>
      </c>
      <c r="F7" s="20">
        <v>643245</v>
      </c>
      <c r="G7" s="20">
        <v>382686</v>
      </c>
      <c r="H7" s="20">
        <v>260559</v>
      </c>
    </row>
    <row r="8" spans="1:8" x14ac:dyDescent="0.35">
      <c r="A8" s="10" t="s">
        <v>15</v>
      </c>
      <c r="B8" s="6">
        <v>2001</v>
      </c>
      <c r="C8" s="6" t="s">
        <v>40</v>
      </c>
      <c r="D8" s="11">
        <v>989</v>
      </c>
      <c r="E8" s="12">
        <v>64.66</v>
      </c>
      <c r="F8" s="20">
        <v>11173149</v>
      </c>
      <c r="G8" s="20">
        <v>6711395</v>
      </c>
      <c r="H8" s="20">
        <v>4461754</v>
      </c>
    </row>
    <row r="9" spans="1:8" x14ac:dyDescent="0.35">
      <c r="A9" s="10" t="s">
        <v>56</v>
      </c>
      <c r="B9" s="6">
        <v>2001</v>
      </c>
      <c r="C9" s="7" t="s">
        <v>44</v>
      </c>
      <c r="D9" s="11">
        <v>812</v>
      </c>
      <c r="E9" s="12">
        <v>57.63</v>
      </c>
      <c r="F9" s="20">
        <v>103904</v>
      </c>
      <c r="G9" s="20">
        <v>72149</v>
      </c>
      <c r="H9" s="20">
        <v>31755</v>
      </c>
    </row>
    <row r="10" spans="1:8" x14ac:dyDescent="0.35">
      <c r="A10" s="10" t="s">
        <v>56</v>
      </c>
      <c r="B10" s="6">
        <v>2001</v>
      </c>
      <c r="C10" s="6" t="s">
        <v>43</v>
      </c>
      <c r="D10" s="11">
        <v>710</v>
      </c>
      <c r="E10" s="12">
        <v>78.180000000000007</v>
      </c>
      <c r="F10" s="20">
        <v>107600</v>
      </c>
      <c r="G10" s="20">
        <v>70992</v>
      </c>
      <c r="H10" s="20">
        <v>36608</v>
      </c>
    </row>
    <row r="11" spans="1:8" x14ac:dyDescent="0.35">
      <c r="A11" s="10" t="s">
        <v>15</v>
      </c>
      <c r="B11" s="6">
        <v>2001</v>
      </c>
      <c r="C11" s="7" t="s">
        <v>48</v>
      </c>
      <c r="D11" s="11">
        <v>961</v>
      </c>
      <c r="E11" s="12">
        <v>82.01</v>
      </c>
      <c r="F11" s="20">
        <v>985562</v>
      </c>
      <c r="G11" s="20">
        <v>541032</v>
      </c>
      <c r="H11" s="20">
        <v>444530</v>
      </c>
    </row>
    <row r="12" spans="1:8" x14ac:dyDescent="0.35">
      <c r="A12" s="10" t="s">
        <v>15</v>
      </c>
      <c r="B12" s="6">
        <v>2001</v>
      </c>
      <c r="C12" s="6" t="s">
        <v>42</v>
      </c>
      <c r="D12" s="11">
        <v>920</v>
      </c>
      <c r="E12" s="12">
        <v>69.14</v>
      </c>
      <c r="F12" s="20">
        <v>29827750</v>
      </c>
      <c r="G12" s="20">
        <v>17833273</v>
      </c>
      <c r="H12" s="20">
        <v>11994477</v>
      </c>
    </row>
    <row r="13" spans="1:8" x14ac:dyDescent="0.35">
      <c r="A13" s="10" t="s">
        <v>15</v>
      </c>
      <c r="B13" s="6">
        <v>2001</v>
      </c>
      <c r="C13" s="7" t="s">
        <v>24</v>
      </c>
      <c r="D13" s="11">
        <v>861</v>
      </c>
      <c r="E13" s="12">
        <v>69.14</v>
      </c>
      <c r="F13" s="20">
        <v>12093677</v>
      </c>
      <c r="G13" s="20">
        <v>7480209</v>
      </c>
      <c r="H13" s="20">
        <v>4613468</v>
      </c>
    </row>
    <row r="14" spans="1:8" x14ac:dyDescent="0.35">
      <c r="A14" s="13" t="s">
        <v>15</v>
      </c>
      <c r="B14" s="6">
        <v>2001</v>
      </c>
      <c r="C14" s="6" t="s">
        <v>20</v>
      </c>
      <c r="D14" s="11">
        <v>968</v>
      </c>
      <c r="E14" s="14">
        <v>76.48</v>
      </c>
      <c r="F14" s="20">
        <v>4041621</v>
      </c>
      <c r="G14" s="20">
        <v>2278386</v>
      </c>
      <c r="H14" s="20">
        <v>1763235</v>
      </c>
    </row>
    <row r="15" spans="1:8" x14ac:dyDescent="0.35">
      <c r="A15" s="13" t="s">
        <v>66</v>
      </c>
      <c r="B15" s="6">
        <v>2001</v>
      </c>
      <c r="C15" s="15" t="s">
        <v>66</v>
      </c>
      <c r="D15" s="15">
        <v>919</v>
      </c>
      <c r="E15" s="14">
        <v>64.84</v>
      </c>
      <c r="F15" s="20">
        <v>560687797</v>
      </c>
      <c r="G15" s="20">
        <v>336533716</v>
      </c>
      <c r="H15" s="20">
        <v>224154081</v>
      </c>
    </row>
    <row r="16" spans="1:8" x14ac:dyDescent="0.35">
      <c r="A16" s="13" t="s">
        <v>15</v>
      </c>
      <c r="B16" s="6">
        <v>2001</v>
      </c>
      <c r="C16" s="6" t="s">
        <v>16</v>
      </c>
      <c r="D16" s="11">
        <v>892</v>
      </c>
      <c r="E16" s="14">
        <v>55.52</v>
      </c>
      <c r="F16" s="20">
        <v>4807286</v>
      </c>
      <c r="G16" s="20">
        <v>3060628</v>
      </c>
      <c r="H16" s="20">
        <v>1746658</v>
      </c>
    </row>
    <row r="17" spans="1:8" x14ac:dyDescent="0.35">
      <c r="A17" s="10" t="s">
        <v>15</v>
      </c>
      <c r="B17" s="6">
        <v>2001</v>
      </c>
      <c r="C17" s="7" t="s">
        <v>38</v>
      </c>
      <c r="D17" s="11">
        <v>941</v>
      </c>
      <c r="E17" s="12">
        <v>53.56</v>
      </c>
      <c r="F17" s="20">
        <v>11777201</v>
      </c>
      <c r="G17" s="20">
        <v>7646857</v>
      </c>
      <c r="H17" s="20">
        <v>4130344</v>
      </c>
    </row>
    <row r="18" spans="1:8" x14ac:dyDescent="0.35">
      <c r="A18" s="10" t="s">
        <v>15</v>
      </c>
      <c r="B18" s="6">
        <v>2001</v>
      </c>
      <c r="C18" s="6" t="s">
        <v>47</v>
      </c>
      <c r="D18" s="11">
        <v>965</v>
      </c>
      <c r="E18" s="12">
        <v>66.64</v>
      </c>
      <c r="F18" s="20">
        <v>30434962</v>
      </c>
      <c r="G18" s="20">
        <v>17661211</v>
      </c>
      <c r="H18" s="20">
        <v>12773751</v>
      </c>
    </row>
    <row r="19" spans="1:8" x14ac:dyDescent="0.35">
      <c r="A19" s="10" t="s">
        <v>15</v>
      </c>
      <c r="B19" s="6">
        <v>2001</v>
      </c>
      <c r="C19" s="7" t="s">
        <v>50</v>
      </c>
      <c r="D19" s="11">
        <v>1058</v>
      </c>
      <c r="E19" s="12">
        <v>90.86</v>
      </c>
      <c r="F19" s="20">
        <v>25485688</v>
      </c>
      <c r="G19" s="20">
        <v>12753602</v>
      </c>
      <c r="H19" s="20">
        <v>12732086</v>
      </c>
    </row>
    <row r="20" spans="1:8" x14ac:dyDescent="0.35">
      <c r="A20" s="10" t="s">
        <v>56</v>
      </c>
      <c r="B20" s="6">
        <v>2001</v>
      </c>
      <c r="C20" s="6" t="s">
        <v>49</v>
      </c>
      <c r="D20" s="11">
        <v>948</v>
      </c>
      <c r="E20" s="12">
        <v>86.66</v>
      </c>
      <c r="F20" s="20">
        <v>44683</v>
      </c>
      <c r="G20" s="20">
        <v>24511</v>
      </c>
      <c r="H20" s="20">
        <v>20172</v>
      </c>
    </row>
    <row r="21" spans="1:8" x14ac:dyDescent="0.35">
      <c r="A21" s="10" t="s">
        <v>15</v>
      </c>
      <c r="B21" s="6">
        <v>2001</v>
      </c>
      <c r="C21" s="7" t="s">
        <v>41</v>
      </c>
      <c r="D21" s="11">
        <v>919</v>
      </c>
      <c r="E21" s="12">
        <v>63.74</v>
      </c>
      <c r="F21" s="20">
        <v>31592563</v>
      </c>
      <c r="G21" s="20">
        <v>19672274</v>
      </c>
      <c r="H21" s="20">
        <v>11920289</v>
      </c>
    </row>
    <row r="22" spans="1:8" x14ac:dyDescent="0.35">
      <c r="A22" s="10" t="s">
        <v>15</v>
      </c>
      <c r="B22" s="6">
        <v>2001</v>
      </c>
      <c r="C22" s="6" t="s">
        <v>45</v>
      </c>
      <c r="D22" s="11">
        <v>922</v>
      </c>
      <c r="E22" s="12">
        <v>76.88</v>
      </c>
      <c r="F22" s="20">
        <v>63965943</v>
      </c>
      <c r="G22" s="20">
        <v>37184963</v>
      </c>
      <c r="H22" s="20">
        <v>26780980</v>
      </c>
    </row>
    <row r="23" spans="1:8" x14ac:dyDescent="0.35">
      <c r="A23" s="10" t="s">
        <v>15</v>
      </c>
      <c r="B23" s="6">
        <v>2001</v>
      </c>
      <c r="C23" s="7" t="s">
        <v>32</v>
      </c>
      <c r="D23" s="11">
        <v>978</v>
      </c>
      <c r="E23" s="12">
        <v>70.53</v>
      </c>
      <c r="F23" s="20">
        <v>1310534</v>
      </c>
      <c r="G23" s="20">
        <v>753466</v>
      </c>
      <c r="H23" s="20">
        <v>557068</v>
      </c>
    </row>
    <row r="24" spans="1:8" x14ac:dyDescent="0.35">
      <c r="A24" s="10" t="s">
        <v>15</v>
      </c>
      <c r="B24" s="6">
        <v>2001</v>
      </c>
      <c r="C24" s="6" t="s">
        <v>35</v>
      </c>
      <c r="D24" s="11">
        <v>972</v>
      </c>
      <c r="E24" s="12">
        <v>62.56</v>
      </c>
      <c r="F24" s="20">
        <v>1157875</v>
      </c>
      <c r="G24" s="20">
        <v>614272</v>
      </c>
      <c r="H24" s="20">
        <v>543603</v>
      </c>
    </row>
    <row r="25" spans="1:8" x14ac:dyDescent="0.35">
      <c r="A25" s="10" t="s">
        <v>15</v>
      </c>
      <c r="B25" s="6">
        <v>2001</v>
      </c>
      <c r="C25" s="7" t="s">
        <v>33</v>
      </c>
      <c r="D25" s="11">
        <v>935</v>
      </c>
      <c r="E25" s="12">
        <v>88.8</v>
      </c>
      <c r="F25" s="20">
        <v>661445</v>
      </c>
      <c r="G25" s="20">
        <v>350105</v>
      </c>
      <c r="H25" s="20">
        <v>311340</v>
      </c>
    </row>
    <row r="26" spans="1:8" x14ac:dyDescent="0.35">
      <c r="A26" s="10" t="s">
        <v>15</v>
      </c>
      <c r="B26" s="6">
        <v>2001</v>
      </c>
      <c r="C26" s="6" t="s">
        <v>31</v>
      </c>
      <c r="D26" s="11">
        <v>900</v>
      </c>
      <c r="E26" s="12">
        <v>66.59</v>
      </c>
      <c r="F26" s="21">
        <v>1132323</v>
      </c>
      <c r="G26" s="21">
        <v>640201</v>
      </c>
      <c r="H26" s="21">
        <v>492122</v>
      </c>
    </row>
    <row r="27" spans="1:8" x14ac:dyDescent="0.35">
      <c r="A27" s="10" t="s">
        <v>56</v>
      </c>
      <c r="B27" s="6">
        <v>2001</v>
      </c>
      <c r="C27" s="7" t="s">
        <v>25</v>
      </c>
      <c r="D27" s="11">
        <v>821</v>
      </c>
      <c r="E27" s="12">
        <v>81.67</v>
      </c>
      <c r="F27" s="21">
        <v>9664764</v>
      </c>
      <c r="G27" s="21">
        <v>5700847</v>
      </c>
      <c r="H27" s="21">
        <v>3963917</v>
      </c>
    </row>
    <row r="28" spans="1:8" x14ac:dyDescent="0.35">
      <c r="A28" s="10" t="s">
        <v>15</v>
      </c>
      <c r="B28" s="6">
        <v>2001</v>
      </c>
      <c r="C28" s="6" t="s">
        <v>39</v>
      </c>
      <c r="D28" s="11">
        <v>972</v>
      </c>
      <c r="E28" s="12">
        <v>63.08</v>
      </c>
      <c r="F28" s="20">
        <v>19837055</v>
      </c>
      <c r="G28" s="20">
        <v>11992333</v>
      </c>
      <c r="H28" s="20">
        <v>7844722</v>
      </c>
    </row>
    <row r="29" spans="1:8" x14ac:dyDescent="0.35">
      <c r="A29" s="10" t="s">
        <v>56</v>
      </c>
      <c r="B29" s="6">
        <v>2001</v>
      </c>
      <c r="C29" s="7" t="s">
        <v>52</v>
      </c>
      <c r="D29" s="11">
        <v>1001</v>
      </c>
      <c r="E29" s="12">
        <v>81.242000000000004</v>
      </c>
      <c r="F29" s="20">
        <v>696367</v>
      </c>
      <c r="G29" s="20">
        <v>378758</v>
      </c>
      <c r="H29" s="20">
        <v>317609</v>
      </c>
    </row>
    <row r="30" spans="1:8" x14ac:dyDescent="0.35">
      <c r="A30" s="13" t="s">
        <v>15</v>
      </c>
      <c r="B30" s="6">
        <v>2001</v>
      </c>
      <c r="C30" s="6" t="s">
        <v>21</v>
      </c>
      <c r="D30" s="11">
        <v>876</v>
      </c>
      <c r="E30" s="14">
        <v>69.650000000000006</v>
      </c>
      <c r="F30" s="21">
        <v>14756970</v>
      </c>
      <c r="G30" s="21">
        <v>8442293</v>
      </c>
      <c r="H30" s="21">
        <v>6314677</v>
      </c>
    </row>
    <row r="31" spans="1:8" x14ac:dyDescent="0.35">
      <c r="A31" s="10" t="s">
        <v>15</v>
      </c>
      <c r="B31" s="6">
        <v>2001</v>
      </c>
      <c r="C31" s="7" t="s">
        <v>26</v>
      </c>
      <c r="D31" s="11">
        <v>921</v>
      </c>
      <c r="E31" s="12">
        <v>60.41</v>
      </c>
      <c r="F31" s="21">
        <v>27702010</v>
      </c>
      <c r="G31" s="21">
        <v>18047157</v>
      </c>
      <c r="H31" s="21">
        <v>9654853</v>
      </c>
    </row>
    <row r="32" spans="1:8" x14ac:dyDescent="0.35">
      <c r="A32" s="10" t="s">
        <v>15</v>
      </c>
      <c r="B32" s="6">
        <v>2001</v>
      </c>
      <c r="C32" s="6" t="s">
        <v>29</v>
      </c>
      <c r="D32" s="11">
        <v>875</v>
      </c>
      <c r="E32" s="12">
        <v>68.81</v>
      </c>
      <c r="F32" s="21">
        <v>318335</v>
      </c>
      <c r="G32" s="21">
        <v>189060</v>
      </c>
      <c r="H32" s="21">
        <v>129275</v>
      </c>
    </row>
    <row r="33" spans="1:8" x14ac:dyDescent="0.35">
      <c r="A33" s="10" t="s">
        <v>15</v>
      </c>
      <c r="B33" s="6">
        <v>2001</v>
      </c>
      <c r="C33" s="7" t="s">
        <v>51</v>
      </c>
      <c r="D33" s="11">
        <v>987</v>
      </c>
      <c r="E33" s="12">
        <v>73.45</v>
      </c>
      <c r="F33" s="20">
        <v>40524545</v>
      </c>
      <c r="G33" s="20">
        <v>22809662</v>
      </c>
      <c r="H33" s="20">
        <v>17714883</v>
      </c>
    </row>
    <row r="34" spans="1:8" x14ac:dyDescent="0.35">
      <c r="A34" s="10" t="s">
        <v>15</v>
      </c>
      <c r="B34" s="6">
        <v>2001</v>
      </c>
      <c r="C34" s="6" t="s">
        <v>34</v>
      </c>
      <c r="D34" s="11">
        <v>948</v>
      </c>
      <c r="E34" s="12">
        <v>73.19</v>
      </c>
      <c r="F34" s="21">
        <v>2022099</v>
      </c>
      <c r="G34" s="21">
        <v>1150707</v>
      </c>
      <c r="H34" s="21">
        <v>871392</v>
      </c>
    </row>
    <row r="35" spans="1:8" x14ac:dyDescent="0.35">
      <c r="A35" s="10" t="s">
        <v>15</v>
      </c>
      <c r="B35" s="6">
        <v>2001</v>
      </c>
      <c r="C35" s="7" t="s">
        <v>27</v>
      </c>
      <c r="D35" s="11">
        <v>898</v>
      </c>
      <c r="E35" s="12">
        <v>56.27</v>
      </c>
      <c r="F35" s="21">
        <v>75719284</v>
      </c>
      <c r="G35" s="21">
        <v>48901413</v>
      </c>
      <c r="H35" s="21">
        <v>26817871</v>
      </c>
    </row>
    <row r="36" spans="1:8" x14ac:dyDescent="0.35">
      <c r="A36" s="10" t="s">
        <v>15</v>
      </c>
      <c r="B36" s="6">
        <v>2001</v>
      </c>
      <c r="C36" s="6" t="s">
        <v>23</v>
      </c>
      <c r="D36" s="11">
        <v>962</v>
      </c>
      <c r="E36" s="12">
        <v>71.62</v>
      </c>
      <c r="F36" s="21">
        <v>5105782</v>
      </c>
      <c r="G36" s="21">
        <v>3008875</v>
      </c>
      <c r="H36" s="21">
        <v>2096907</v>
      </c>
    </row>
    <row r="37" spans="1:8" x14ac:dyDescent="0.35">
      <c r="A37" s="10" t="s">
        <v>15</v>
      </c>
      <c r="B37" s="6">
        <v>2001</v>
      </c>
      <c r="C37" s="7" t="s">
        <v>37</v>
      </c>
      <c r="D37" s="11">
        <v>934</v>
      </c>
      <c r="E37" s="12">
        <v>68.64</v>
      </c>
      <c r="F37" s="21">
        <v>47196401</v>
      </c>
      <c r="G37" s="21">
        <v>27452426</v>
      </c>
      <c r="H37" s="21">
        <v>19743975</v>
      </c>
    </row>
    <row r="38" spans="1:8" x14ac:dyDescent="0.35">
      <c r="A38" s="10" t="s">
        <v>56</v>
      </c>
      <c r="B38" s="6">
        <v>2011</v>
      </c>
      <c r="C38" s="6" t="s">
        <v>53</v>
      </c>
      <c r="D38" s="6">
        <v>876</v>
      </c>
      <c r="E38" s="6">
        <v>86.63</v>
      </c>
      <c r="F38" s="22">
        <v>294281</v>
      </c>
      <c r="G38" s="22">
        <v>164377</v>
      </c>
      <c r="H38" s="22">
        <v>129904</v>
      </c>
    </row>
    <row r="39" spans="1:8" x14ac:dyDescent="0.35">
      <c r="A39" s="10" t="s">
        <v>15</v>
      </c>
      <c r="B39" s="7">
        <v>2011</v>
      </c>
      <c r="C39" s="7" t="s">
        <v>46</v>
      </c>
      <c r="D39" s="7">
        <v>993</v>
      </c>
      <c r="E39" s="7">
        <v>67.02</v>
      </c>
      <c r="F39" s="23">
        <v>50556760</v>
      </c>
      <c r="G39" s="23">
        <v>28251243</v>
      </c>
      <c r="H39" s="23">
        <v>22305517</v>
      </c>
    </row>
    <row r="40" spans="1:8" x14ac:dyDescent="0.35">
      <c r="A40" s="10" t="s">
        <v>15</v>
      </c>
      <c r="B40" s="7">
        <v>2011</v>
      </c>
      <c r="C40" s="6" t="s">
        <v>30</v>
      </c>
      <c r="D40" s="6">
        <v>938</v>
      </c>
      <c r="E40" s="6">
        <v>65.38</v>
      </c>
      <c r="F40" s="22">
        <v>766005</v>
      </c>
      <c r="G40" s="22">
        <v>439868</v>
      </c>
      <c r="H40" s="22">
        <v>326137</v>
      </c>
    </row>
    <row r="41" spans="1:8" x14ac:dyDescent="0.35">
      <c r="A41" s="10" t="s">
        <v>15</v>
      </c>
      <c r="B41" s="7">
        <v>2011</v>
      </c>
      <c r="C41" s="7" t="s">
        <v>36</v>
      </c>
      <c r="D41" s="7">
        <v>958</v>
      </c>
      <c r="E41" s="7">
        <v>72.19</v>
      </c>
      <c r="F41" s="23">
        <v>19177977</v>
      </c>
      <c r="G41" s="23">
        <v>10568639</v>
      </c>
      <c r="H41" s="23">
        <v>8609338</v>
      </c>
    </row>
    <row r="42" spans="1:8" x14ac:dyDescent="0.35">
      <c r="A42" s="10" t="s">
        <v>15</v>
      </c>
      <c r="B42" s="7">
        <v>2011</v>
      </c>
      <c r="C42" s="6" t="s">
        <v>28</v>
      </c>
      <c r="D42" s="6">
        <v>918</v>
      </c>
      <c r="E42" s="6">
        <v>61.8</v>
      </c>
      <c r="F42" s="22">
        <v>52504553</v>
      </c>
      <c r="G42" s="22">
        <v>31608023</v>
      </c>
      <c r="H42" s="22">
        <v>20896530</v>
      </c>
    </row>
    <row r="43" spans="1:8" x14ac:dyDescent="0.35">
      <c r="A43" s="10" t="s">
        <v>56</v>
      </c>
      <c r="B43" s="7">
        <v>2011</v>
      </c>
      <c r="C43" s="7" t="s">
        <v>22</v>
      </c>
      <c r="D43" s="7">
        <v>890</v>
      </c>
      <c r="E43" s="7">
        <v>81.42</v>
      </c>
      <c r="F43" s="23">
        <v>805438</v>
      </c>
      <c r="G43" s="23">
        <v>465346</v>
      </c>
      <c r="H43" s="23">
        <v>340092</v>
      </c>
    </row>
    <row r="44" spans="1:8" x14ac:dyDescent="0.35">
      <c r="A44" s="10" t="s">
        <v>15</v>
      </c>
      <c r="B44" s="7">
        <v>2011</v>
      </c>
      <c r="C44" s="6" t="s">
        <v>40</v>
      </c>
      <c r="D44" s="6">
        <v>991</v>
      </c>
      <c r="E44" s="6">
        <v>70.28</v>
      </c>
      <c r="F44" s="22">
        <v>15379922</v>
      </c>
      <c r="G44" s="22">
        <v>8807893</v>
      </c>
      <c r="H44" s="22">
        <v>6572029</v>
      </c>
    </row>
    <row r="45" spans="1:8" x14ac:dyDescent="0.35">
      <c r="A45" s="10" t="s">
        <v>56</v>
      </c>
      <c r="B45" s="7">
        <v>2011</v>
      </c>
      <c r="C45" s="7" t="s">
        <v>44</v>
      </c>
      <c r="D45" s="7">
        <v>774</v>
      </c>
      <c r="E45" s="7">
        <v>76.239999999999995</v>
      </c>
      <c r="F45" s="23">
        <v>223230</v>
      </c>
      <c r="G45" s="23">
        <v>142521</v>
      </c>
      <c r="H45" s="23">
        <v>80709</v>
      </c>
    </row>
    <row r="46" spans="1:8" x14ac:dyDescent="0.35">
      <c r="A46" s="10" t="s">
        <v>56</v>
      </c>
      <c r="B46" s="6">
        <v>2011</v>
      </c>
      <c r="C46" s="6" t="s">
        <v>43</v>
      </c>
      <c r="D46" s="6">
        <v>618</v>
      </c>
      <c r="E46" s="6">
        <v>87.1</v>
      </c>
      <c r="F46" s="22">
        <v>188406</v>
      </c>
      <c r="G46" s="22">
        <v>124643</v>
      </c>
      <c r="H46" s="22">
        <v>63763</v>
      </c>
    </row>
    <row r="47" spans="1:8" x14ac:dyDescent="0.35">
      <c r="A47" s="10" t="s">
        <v>15</v>
      </c>
      <c r="B47" s="7">
        <v>2011</v>
      </c>
      <c r="C47" s="7" t="s">
        <v>48</v>
      </c>
      <c r="D47" s="7">
        <v>973</v>
      </c>
      <c r="E47" s="7">
        <v>88.7</v>
      </c>
      <c r="F47" s="23">
        <v>1165487</v>
      </c>
      <c r="G47" s="23">
        <v>615823</v>
      </c>
      <c r="H47" s="23">
        <v>549664</v>
      </c>
    </row>
    <row r="48" spans="1:8" x14ac:dyDescent="0.35">
      <c r="A48" s="10" t="s">
        <v>15</v>
      </c>
      <c r="B48" s="7">
        <v>2011</v>
      </c>
      <c r="C48" s="6" t="s">
        <v>42</v>
      </c>
      <c r="D48" s="6">
        <v>919</v>
      </c>
      <c r="E48" s="6">
        <v>78.03</v>
      </c>
      <c r="F48" s="22">
        <v>41093358</v>
      </c>
      <c r="G48" s="22">
        <v>23474873</v>
      </c>
      <c r="H48" s="22">
        <v>17618485</v>
      </c>
    </row>
    <row r="49" spans="1:8" x14ac:dyDescent="0.35">
      <c r="A49" s="10" t="s">
        <v>15</v>
      </c>
      <c r="B49" s="7">
        <v>2011</v>
      </c>
      <c r="C49" s="7" t="s">
        <v>24</v>
      </c>
      <c r="D49" s="7">
        <v>879</v>
      </c>
      <c r="E49" s="7">
        <v>75.55</v>
      </c>
      <c r="F49" s="23">
        <v>16598988</v>
      </c>
      <c r="G49" s="23">
        <v>9794067</v>
      </c>
      <c r="H49" s="23">
        <v>6804921</v>
      </c>
    </row>
    <row r="50" spans="1:8" x14ac:dyDescent="0.35">
      <c r="A50" s="13" t="s">
        <v>15</v>
      </c>
      <c r="B50" s="7">
        <v>2011</v>
      </c>
      <c r="C50" s="6" t="s">
        <v>20</v>
      </c>
      <c r="D50" s="6">
        <v>972</v>
      </c>
      <c r="E50" s="6">
        <v>82.8</v>
      </c>
      <c r="F50" s="22">
        <v>5039736</v>
      </c>
      <c r="G50" s="22">
        <v>2752590</v>
      </c>
      <c r="H50" s="22">
        <v>2287146</v>
      </c>
    </row>
    <row r="51" spans="1:8" x14ac:dyDescent="0.35">
      <c r="A51" s="10" t="s">
        <v>66</v>
      </c>
      <c r="B51" s="7">
        <v>2011</v>
      </c>
      <c r="C51" s="7" t="s">
        <v>66</v>
      </c>
      <c r="D51" s="7">
        <v>940</v>
      </c>
      <c r="E51" s="7">
        <v>72.98</v>
      </c>
      <c r="F51">
        <v>763638812</v>
      </c>
      <c r="G51">
        <v>434763622</v>
      </c>
      <c r="H51">
        <v>328875190</v>
      </c>
    </row>
    <row r="52" spans="1:8" x14ac:dyDescent="0.35">
      <c r="A52" s="13" t="s">
        <v>15</v>
      </c>
      <c r="B52" s="6">
        <v>2011</v>
      </c>
      <c r="C52" s="6" t="s">
        <v>16</v>
      </c>
      <c r="D52" s="6">
        <v>889</v>
      </c>
      <c r="E52" s="6">
        <v>6.17</v>
      </c>
      <c r="F52" s="22">
        <v>7067233</v>
      </c>
      <c r="G52" s="22">
        <v>4264671</v>
      </c>
      <c r="H52" s="22">
        <v>2802562</v>
      </c>
    </row>
    <row r="53" spans="1:8" x14ac:dyDescent="0.35">
      <c r="A53" s="10" t="s">
        <v>15</v>
      </c>
      <c r="B53" s="7">
        <v>2011</v>
      </c>
      <c r="C53" s="7" t="s">
        <v>38</v>
      </c>
      <c r="D53" s="7">
        <v>948</v>
      </c>
      <c r="E53" s="7">
        <v>66.41</v>
      </c>
      <c r="F53" s="23">
        <v>18328069</v>
      </c>
      <c r="G53" s="23">
        <v>10882519</v>
      </c>
      <c r="H53" s="23">
        <v>7445550</v>
      </c>
    </row>
    <row r="54" spans="1:8" x14ac:dyDescent="0.35">
      <c r="A54" s="10" t="s">
        <v>15</v>
      </c>
      <c r="B54" s="6">
        <v>2011</v>
      </c>
      <c r="C54" s="6" t="s">
        <v>47</v>
      </c>
      <c r="D54" s="6">
        <v>973</v>
      </c>
      <c r="E54" s="6">
        <v>75.36</v>
      </c>
      <c r="F54" s="22">
        <v>40647322</v>
      </c>
      <c r="G54" s="22">
        <v>22508471</v>
      </c>
      <c r="H54" s="22">
        <v>18138851</v>
      </c>
    </row>
    <row r="55" spans="1:8" x14ac:dyDescent="0.35">
      <c r="A55" s="10" t="s">
        <v>15</v>
      </c>
      <c r="B55" s="7">
        <v>2011</v>
      </c>
      <c r="C55" s="7" t="s">
        <v>50</v>
      </c>
      <c r="D55" s="7">
        <v>1084</v>
      </c>
      <c r="E55" s="7">
        <v>94</v>
      </c>
      <c r="F55" s="23">
        <v>28135824</v>
      </c>
      <c r="G55" s="23">
        <v>13704903</v>
      </c>
      <c r="H55" s="23">
        <v>14430921</v>
      </c>
    </row>
    <row r="56" spans="1:8" x14ac:dyDescent="0.35">
      <c r="A56" s="10" t="s">
        <v>56</v>
      </c>
      <c r="B56" s="6">
        <v>2011</v>
      </c>
      <c r="C56" s="6" t="s">
        <v>49</v>
      </c>
      <c r="D56" s="6">
        <v>946</v>
      </c>
      <c r="E56" s="6">
        <v>91.85</v>
      </c>
      <c r="F56" s="22">
        <v>52553</v>
      </c>
      <c r="G56" s="22">
        <v>28023</v>
      </c>
      <c r="H56" s="22">
        <v>24530</v>
      </c>
    </row>
    <row r="57" spans="1:8" x14ac:dyDescent="0.35">
      <c r="A57" s="10" t="s">
        <v>15</v>
      </c>
      <c r="B57" s="6">
        <v>2011</v>
      </c>
      <c r="C57" s="7" t="s">
        <v>41</v>
      </c>
      <c r="D57" s="7">
        <v>931</v>
      </c>
      <c r="E57" s="7">
        <v>69.319999999999993</v>
      </c>
      <c r="F57" s="23">
        <v>42851169</v>
      </c>
      <c r="G57" s="23">
        <v>25174328</v>
      </c>
      <c r="H57" s="23">
        <v>17676841</v>
      </c>
    </row>
    <row r="58" spans="1:8" x14ac:dyDescent="0.35">
      <c r="A58" s="10" t="s">
        <v>15</v>
      </c>
      <c r="B58" s="6">
        <v>2011</v>
      </c>
      <c r="C58" s="6" t="s">
        <v>45</v>
      </c>
      <c r="D58" s="6">
        <v>929</v>
      </c>
      <c r="E58" s="6">
        <v>82.34</v>
      </c>
      <c r="F58" s="22">
        <v>81554290</v>
      </c>
      <c r="G58" s="22">
        <v>45257584</v>
      </c>
      <c r="H58" s="22">
        <v>36296706</v>
      </c>
    </row>
    <row r="59" spans="1:8" x14ac:dyDescent="0.35">
      <c r="A59" s="10" t="s">
        <v>15</v>
      </c>
      <c r="B59" s="7">
        <v>2011</v>
      </c>
      <c r="C59" s="7" t="s">
        <v>32</v>
      </c>
      <c r="D59" s="7">
        <v>992</v>
      </c>
      <c r="E59" s="7">
        <v>79.209999999999994</v>
      </c>
      <c r="F59" s="23">
        <v>1908476</v>
      </c>
      <c r="G59" s="23">
        <v>1039858</v>
      </c>
      <c r="H59" s="23">
        <v>868618</v>
      </c>
    </row>
    <row r="60" spans="1:8" x14ac:dyDescent="0.35">
      <c r="A60" s="10" t="s">
        <v>15</v>
      </c>
      <c r="B60" s="6">
        <v>2011</v>
      </c>
      <c r="C60" s="6" t="s">
        <v>35</v>
      </c>
      <c r="D60" s="6">
        <v>989</v>
      </c>
      <c r="E60" s="6">
        <v>74.430000000000007</v>
      </c>
      <c r="F60" s="22">
        <v>1785005</v>
      </c>
      <c r="G60" s="22">
        <v>913879</v>
      </c>
      <c r="H60" s="22">
        <v>871126</v>
      </c>
    </row>
    <row r="61" spans="1:8" x14ac:dyDescent="0.35">
      <c r="A61" s="10" t="s">
        <v>15</v>
      </c>
      <c r="B61" s="6">
        <v>2011</v>
      </c>
      <c r="C61" s="7" t="s">
        <v>33</v>
      </c>
      <c r="D61" s="7">
        <v>976</v>
      </c>
      <c r="E61" s="7">
        <v>91.33</v>
      </c>
      <c r="F61" s="23">
        <v>848175</v>
      </c>
      <c r="G61" s="23">
        <v>438529</v>
      </c>
      <c r="H61" s="23">
        <v>409646</v>
      </c>
    </row>
    <row r="62" spans="1:8" x14ac:dyDescent="0.35">
      <c r="A62" s="10" t="s">
        <v>15</v>
      </c>
      <c r="B62" s="6">
        <v>2011</v>
      </c>
      <c r="C62" s="6" t="s">
        <v>31</v>
      </c>
      <c r="D62" s="6">
        <v>931</v>
      </c>
      <c r="E62" s="6">
        <v>79.55</v>
      </c>
      <c r="F62" s="22">
        <v>1342434</v>
      </c>
      <c r="G62" s="22">
        <v>723957</v>
      </c>
      <c r="H62" s="22">
        <v>618477</v>
      </c>
    </row>
    <row r="63" spans="1:8" x14ac:dyDescent="0.35">
      <c r="A63" s="10" t="s">
        <v>56</v>
      </c>
      <c r="B63" s="6">
        <v>2011</v>
      </c>
      <c r="C63" s="7" t="s">
        <v>25</v>
      </c>
      <c r="D63" s="7">
        <v>868</v>
      </c>
      <c r="E63" s="7">
        <v>86.21</v>
      </c>
      <c r="F63" s="23">
        <v>12737767</v>
      </c>
      <c r="G63" s="23">
        <v>7194856</v>
      </c>
      <c r="H63" s="23">
        <v>5542911</v>
      </c>
    </row>
    <row r="64" spans="1:8" x14ac:dyDescent="0.35">
      <c r="A64" s="10" t="s">
        <v>15</v>
      </c>
      <c r="B64" s="6">
        <v>2011</v>
      </c>
      <c r="C64" s="6" t="s">
        <v>39</v>
      </c>
      <c r="D64" s="6">
        <v>979</v>
      </c>
      <c r="E64" s="6">
        <v>72.87</v>
      </c>
      <c r="F64" s="22">
        <v>26742595</v>
      </c>
      <c r="G64" s="22">
        <v>15089681</v>
      </c>
      <c r="H64" s="22">
        <v>11652914</v>
      </c>
    </row>
    <row r="65" spans="1:8" x14ac:dyDescent="0.35">
      <c r="A65" s="10" t="s">
        <v>56</v>
      </c>
      <c r="B65" s="7">
        <v>2011</v>
      </c>
      <c r="C65" s="7" t="s">
        <v>52</v>
      </c>
      <c r="D65" s="7">
        <v>1037</v>
      </c>
      <c r="E65" s="7">
        <v>85.85</v>
      </c>
      <c r="F65" s="23">
        <v>957309</v>
      </c>
      <c r="G65" s="23">
        <v>497378</v>
      </c>
      <c r="H65" s="23">
        <v>459931</v>
      </c>
    </row>
    <row r="66" spans="1:8" x14ac:dyDescent="0.35">
      <c r="A66" s="13" t="s">
        <v>15</v>
      </c>
      <c r="B66" s="6">
        <v>2011</v>
      </c>
      <c r="C66" s="6" t="s">
        <v>21</v>
      </c>
      <c r="D66" s="6">
        <v>895</v>
      </c>
      <c r="E66" s="6">
        <v>75.84</v>
      </c>
      <c r="F66" s="22">
        <v>18707137</v>
      </c>
      <c r="G66" s="22">
        <v>10436056</v>
      </c>
      <c r="H66" s="22">
        <v>8271081</v>
      </c>
    </row>
    <row r="67" spans="1:8" x14ac:dyDescent="0.35">
      <c r="A67" s="10" t="s">
        <v>15</v>
      </c>
      <c r="B67" s="7">
        <v>2011</v>
      </c>
      <c r="C67" s="7" t="s">
        <v>26</v>
      </c>
      <c r="D67" s="7">
        <v>928</v>
      </c>
      <c r="E67" s="7">
        <v>66.11</v>
      </c>
      <c r="F67" s="23">
        <v>38275282</v>
      </c>
      <c r="G67" s="23">
        <v>23688412</v>
      </c>
      <c r="H67" s="23">
        <v>14586870</v>
      </c>
    </row>
    <row r="68" spans="1:8" x14ac:dyDescent="0.35">
      <c r="A68" s="10" t="s">
        <v>15</v>
      </c>
      <c r="B68" s="6">
        <v>2011</v>
      </c>
      <c r="C68" s="6" t="s">
        <v>29</v>
      </c>
      <c r="D68" s="6">
        <v>890</v>
      </c>
      <c r="E68" s="6">
        <v>81.42</v>
      </c>
      <c r="F68" s="22">
        <v>444952</v>
      </c>
      <c r="G68" s="22">
        <v>251269</v>
      </c>
      <c r="H68" s="22">
        <v>193683</v>
      </c>
    </row>
    <row r="69" spans="1:8" x14ac:dyDescent="0.35">
      <c r="A69" s="10" t="s">
        <v>15</v>
      </c>
      <c r="B69" s="6">
        <v>2011</v>
      </c>
      <c r="C69" s="7" t="s">
        <v>51</v>
      </c>
      <c r="D69" s="7">
        <v>996</v>
      </c>
      <c r="E69" s="7">
        <v>80.09</v>
      </c>
      <c r="F69" s="23">
        <v>51837507</v>
      </c>
      <c r="G69" s="23">
        <v>28040491</v>
      </c>
      <c r="H69" s="23">
        <v>23797016</v>
      </c>
    </row>
    <row r="70" spans="1:8" x14ac:dyDescent="0.35">
      <c r="A70" s="10" t="s">
        <v>15</v>
      </c>
      <c r="B70" s="7">
        <v>2011</v>
      </c>
      <c r="C70" s="6" t="s">
        <v>34</v>
      </c>
      <c r="D70" s="6">
        <v>960</v>
      </c>
      <c r="E70" s="6">
        <v>87.22</v>
      </c>
      <c r="F70" s="22">
        <v>2804783</v>
      </c>
      <c r="G70" s="22">
        <v>1501369</v>
      </c>
      <c r="H70" s="22">
        <v>1303414</v>
      </c>
    </row>
    <row r="71" spans="1:8" x14ac:dyDescent="0.35">
      <c r="A71" s="10" t="s">
        <v>15</v>
      </c>
      <c r="B71" s="6">
        <v>2011</v>
      </c>
      <c r="C71" s="7" t="s">
        <v>27</v>
      </c>
      <c r="D71" s="7">
        <v>912</v>
      </c>
      <c r="E71" s="7">
        <v>67.680000000000007</v>
      </c>
      <c r="F71" s="23">
        <v>114397555</v>
      </c>
      <c r="G71" s="23">
        <v>68234964</v>
      </c>
      <c r="H71" s="23">
        <v>46162591</v>
      </c>
    </row>
    <row r="72" spans="1:8" x14ac:dyDescent="0.35">
      <c r="A72" s="10" t="s">
        <v>15</v>
      </c>
      <c r="B72" s="6">
        <v>2011</v>
      </c>
      <c r="C72" s="6" t="s">
        <v>23</v>
      </c>
      <c r="D72" s="6">
        <v>963</v>
      </c>
      <c r="E72" s="6">
        <v>79.63</v>
      </c>
      <c r="F72" s="22">
        <v>6880953</v>
      </c>
      <c r="G72" s="22">
        <v>3863708</v>
      </c>
      <c r="H72" s="22">
        <v>3017245</v>
      </c>
    </row>
    <row r="73" spans="1:8" x14ac:dyDescent="0.35">
      <c r="A73" s="16" t="s">
        <v>15</v>
      </c>
      <c r="B73" s="17">
        <v>2011</v>
      </c>
      <c r="C73" s="18" t="s">
        <v>37</v>
      </c>
      <c r="D73" s="18">
        <v>950</v>
      </c>
      <c r="E73" s="18">
        <v>76.260000000000005</v>
      </c>
      <c r="F73" s="23">
        <v>61538281</v>
      </c>
      <c r="G73" s="23">
        <v>33818810</v>
      </c>
      <c r="H73" s="23">
        <v>27719471</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9CAEEC-5F60-4B98-B61A-BBEDF3CC949F}">
  <sheetPr>
    <tabColor theme="5"/>
  </sheetPr>
  <dimension ref="A1:I73"/>
  <sheetViews>
    <sheetView zoomScale="72" workbookViewId="0">
      <selection activeCell="A97" sqref="A97"/>
    </sheetView>
  </sheetViews>
  <sheetFormatPr defaultRowHeight="14.5" x14ac:dyDescent="0.35"/>
  <cols>
    <col min="1" max="1" width="15.1796875" bestFit="1" customWidth="1"/>
    <col min="3" max="3" width="27.54296875" bestFit="1" customWidth="1"/>
    <col min="4" max="4" width="12.453125" bestFit="1" customWidth="1"/>
    <col min="5" max="5" width="16.54296875" customWidth="1"/>
    <col min="6" max="6" width="18.453125" customWidth="1"/>
    <col min="7" max="7" width="12.81640625" bestFit="1" customWidth="1"/>
    <col min="8" max="8" width="18.36328125" customWidth="1"/>
    <col min="9" max="9" width="19.81640625" customWidth="1"/>
  </cols>
  <sheetData>
    <row r="1" spans="1:9" x14ac:dyDescent="0.35">
      <c r="A1" t="s">
        <v>72</v>
      </c>
      <c r="B1" t="s">
        <v>65</v>
      </c>
      <c r="C1" t="s">
        <v>73</v>
      </c>
      <c r="D1" t="s">
        <v>74</v>
      </c>
      <c r="E1" t="s">
        <v>70</v>
      </c>
      <c r="F1" t="s">
        <v>71</v>
      </c>
      <c r="G1" t="s">
        <v>75</v>
      </c>
      <c r="H1" t="s">
        <v>76</v>
      </c>
      <c r="I1" t="s">
        <v>77</v>
      </c>
    </row>
    <row r="2" spans="1:9" x14ac:dyDescent="0.35">
      <c r="A2" s="26" t="s">
        <v>56</v>
      </c>
      <c r="B2" s="27">
        <v>2001</v>
      </c>
      <c r="C2" s="27" t="s">
        <v>53</v>
      </c>
      <c r="D2" s="15">
        <v>253135</v>
      </c>
      <c r="E2" s="15">
        <v>146831</v>
      </c>
      <c r="F2" s="15">
        <v>106304</v>
      </c>
      <c r="G2" s="38">
        <v>103017</v>
      </c>
      <c r="H2" s="38">
        <v>46141</v>
      </c>
      <c r="I2" s="39">
        <v>56876</v>
      </c>
    </row>
    <row r="3" spans="1:9" x14ac:dyDescent="0.35">
      <c r="A3" s="26" t="s">
        <v>56</v>
      </c>
      <c r="B3" s="27">
        <v>2011</v>
      </c>
      <c r="C3" s="27" t="s">
        <v>53</v>
      </c>
      <c r="D3" s="48">
        <v>294281</v>
      </c>
      <c r="E3" s="48">
        <v>164377</v>
      </c>
      <c r="F3" s="48">
        <v>129904</v>
      </c>
      <c r="G3" s="24">
        <v>86300</v>
      </c>
      <c r="H3" s="24">
        <v>38494</v>
      </c>
      <c r="I3" s="51">
        <v>47806</v>
      </c>
    </row>
    <row r="4" spans="1:9" x14ac:dyDescent="0.35">
      <c r="A4" s="26" t="s">
        <v>15</v>
      </c>
      <c r="B4" s="27">
        <v>2001</v>
      </c>
      <c r="C4" s="28" t="s">
        <v>46</v>
      </c>
      <c r="D4" s="20">
        <v>39934323</v>
      </c>
      <c r="E4" s="20">
        <v>23444788</v>
      </c>
      <c r="F4" s="20">
        <v>16489535</v>
      </c>
      <c r="G4" s="40">
        <v>36275684</v>
      </c>
      <c r="H4" s="40">
        <v>15082625</v>
      </c>
      <c r="I4" s="41">
        <v>21193059</v>
      </c>
    </row>
    <row r="5" spans="1:9" x14ac:dyDescent="0.35">
      <c r="A5" s="26" t="s">
        <v>15</v>
      </c>
      <c r="B5" s="28">
        <v>2011</v>
      </c>
      <c r="C5" s="28" t="s">
        <v>46</v>
      </c>
      <c r="D5" s="49">
        <v>50556760</v>
      </c>
      <c r="E5" s="49">
        <v>28251243</v>
      </c>
      <c r="F5" s="49">
        <v>22305517</v>
      </c>
      <c r="G5" s="25">
        <v>34024017</v>
      </c>
      <c r="H5" s="25">
        <v>14190903</v>
      </c>
      <c r="I5" s="52">
        <v>19833114</v>
      </c>
    </row>
    <row r="6" spans="1:9" x14ac:dyDescent="0.35">
      <c r="A6" s="26" t="s">
        <v>15</v>
      </c>
      <c r="B6" s="27">
        <v>2001</v>
      </c>
      <c r="C6" s="27" t="s">
        <v>30</v>
      </c>
      <c r="D6" s="15">
        <v>484785</v>
      </c>
      <c r="E6" s="15">
        <v>303281</v>
      </c>
      <c r="F6" s="15">
        <v>181504</v>
      </c>
      <c r="G6" s="38">
        <v>613183</v>
      </c>
      <c r="H6" s="38">
        <v>276660</v>
      </c>
      <c r="I6" s="39">
        <v>336523</v>
      </c>
    </row>
    <row r="7" spans="1:9" x14ac:dyDescent="0.35">
      <c r="A7" s="26" t="s">
        <v>15</v>
      </c>
      <c r="B7" s="28">
        <v>2011</v>
      </c>
      <c r="C7" s="27" t="s">
        <v>30</v>
      </c>
      <c r="D7" s="48">
        <v>766005</v>
      </c>
      <c r="E7" s="48">
        <v>439868</v>
      </c>
      <c r="F7" s="48">
        <v>326137</v>
      </c>
      <c r="G7" s="24">
        <v>617722</v>
      </c>
      <c r="H7" s="24">
        <v>274044</v>
      </c>
      <c r="I7" s="51">
        <v>343678</v>
      </c>
    </row>
    <row r="8" spans="1:9" x14ac:dyDescent="0.35">
      <c r="A8" s="26" t="s">
        <v>15</v>
      </c>
      <c r="B8" s="27">
        <v>2001</v>
      </c>
      <c r="C8" s="28" t="s">
        <v>36</v>
      </c>
      <c r="D8" s="20">
        <v>14015354</v>
      </c>
      <c r="E8" s="20">
        <v>8188697</v>
      </c>
      <c r="F8" s="20">
        <v>5826657</v>
      </c>
      <c r="G8" s="40">
        <v>12640174</v>
      </c>
      <c r="H8" s="40">
        <v>5588340</v>
      </c>
      <c r="I8" s="41">
        <v>7051834</v>
      </c>
    </row>
    <row r="9" spans="1:9" x14ac:dyDescent="0.35">
      <c r="A9" s="26" t="s">
        <v>15</v>
      </c>
      <c r="B9" s="28">
        <v>2011</v>
      </c>
      <c r="C9" s="28" t="s">
        <v>36</v>
      </c>
      <c r="D9" s="49">
        <v>19177977</v>
      </c>
      <c r="E9" s="49">
        <v>10568639</v>
      </c>
      <c r="F9" s="49">
        <v>8609338</v>
      </c>
      <c r="G9" s="25">
        <v>12027599</v>
      </c>
      <c r="H9" s="25">
        <v>5370804</v>
      </c>
      <c r="I9" s="52">
        <v>6656795</v>
      </c>
    </row>
    <row r="10" spans="1:9" x14ac:dyDescent="0.35">
      <c r="A10" s="26" t="s">
        <v>15</v>
      </c>
      <c r="B10" s="27">
        <v>2001</v>
      </c>
      <c r="C10" s="27" t="s">
        <v>28</v>
      </c>
      <c r="D10" s="15">
        <v>31109577</v>
      </c>
      <c r="E10" s="15">
        <v>20644376</v>
      </c>
      <c r="F10" s="15">
        <v>10465201</v>
      </c>
      <c r="G10" s="38">
        <v>51888932</v>
      </c>
      <c r="H10" s="38">
        <v>22599419</v>
      </c>
      <c r="I10" s="39">
        <v>29289513</v>
      </c>
    </row>
    <row r="11" spans="1:9" x14ac:dyDescent="0.35">
      <c r="A11" s="26" t="s">
        <v>15</v>
      </c>
      <c r="B11" s="28">
        <v>2011</v>
      </c>
      <c r="C11" s="27" t="s">
        <v>28</v>
      </c>
      <c r="D11" s="48">
        <v>52504553</v>
      </c>
      <c r="E11" s="48">
        <v>31608023</v>
      </c>
      <c r="F11" s="48">
        <v>20896530</v>
      </c>
      <c r="G11" s="24">
        <v>51594899</v>
      </c>
      <c r="H11" s="24">
        <v>22670134</v>
      </c>
      <c r="I11" s="51">
        <v>28924765</v>
      </c>
    </row>
    <row r="12" spans="1:9" x14ac:dyDescent="0.35">
      <c r="A12" s="26" t="s">
        <v>56</v>
      </c>
      <c r="B12" s="27">
        <v>2001</v>
      </c>
      <c r="C12" s="28" t="s">
        <v>22</v>
      </c>
      <c r="D12" s="20">
        <v>643245</v>
      </c>
      <c r="E12" s="20">
        <v>382686</v>
      </c>
      <c r="F12" s="20">
        <v>260559</v>
      </c>
      <c r="G12" s="40">
        <v>257390</v>
      </c>
      <c r="H12" s="40">
        <v>124252</v>
      </c>
      <c r="I12" s="41">
        <v>133138</v>
      </c>
    </row>
    <row r="13" spans="1:9" x14ac:dyDescent="0.35">
      <c r="A13" s="26" t="s">
        <v>56</v>
      </c>
      <c r="B13" s="28">
        <v>2011</v>
      </c>
      <c r="C13" s="28" t="s">
        <v>22</v>
      </c>
      <c r="D13" s="49">
        <v>805438</v>
      </c>
      <c r="E13" s="49">
        <v>465346</v>
      </c>
      <c r="F13" s="49">
        <v>340092</v>
      </c>
      <c r="G13" s="25">
        <v>250012</v>
      </c>
      <c r="H13" s="25">
        <v>115317</v>
      </c>
      <c r="I13" s="52">
        <v>134695</v>
      </c>
    </row>
    <row r="14" spans="1:9" x14ac:dyDescent="0.35">
      <c r="A14" s="26" t="s">
        <v>15</v>
      </c>
      <c r="B14" s="27">
        <v>2001</v>
      </c>
      <c r="C14" s="27" t="s">
        <v>40</v>
      </c>
      <c r="D14" s="15">
        <v>11173149</v>
      </c>
      <c r="E14" s="15">
        <v>6711395</v>
      </c>
      <c r="F14" s="15">
        <v>4461754</v>
      </c>
      <c r="G14" s="38">
        <v>9660654</v>
      </c>
      <c r="H14" s="38">
        <v>3762823</v>
      </c>
      <c r="I14" s="39">
        <v>5897831</v>
      </c>
    </row>
    <row r="15" spans="1:9" x14ac:dyDescent="0.35">
      <c r="A15" s="26" t="s">
        <v>15</v>
      </c>
      <c r="B15" s="28">
        <v>2011</v>
      </c>
      <c r="C15" s="27" t="s">
        <v>40</v>
      </c>
      <c r="D15" s="48">
        <v>15379922</v>
      </c>
      <c r="E15" s="48">
        <v>8807893</v>
      </c>
      <c r="F15" s="48">
        <v>6572029</v>
      </c>
      <c r="G15" s="24">
        <v>10165276</v>
      </c>
      <c r="H15" s="24">
        <v>4025002</v>
      </c>
      <c r="I15" s="51">
        <v>6140274</v>
      </c>
    </row>
    <row r="16" spans="1:9" x14ac:dyDescent="0.35">
      <c r="A16" s="26" t="s">
        <v>56</v>
      </c>
      <c r="B16" s="27">
        <v>2001</v>
      </c>
      <c r="C16" s="28" t="s">
        <v>44</v>
      </c>
      <c r="D16" s="20">
        <v>103904</v>
      </c>
      <c r="E16" s="20">
        <v>72149</v>
      </c>
      <c r="F16" s="20">
        <v>31755</v>
      </c>
      <c r="G16" s="40">
        <v>116586</v>
      </c>
      <c r="H16" s="40">
        <v>49517</v>
      </c>
      <c r="I16" s="41">
        <v>67069</v>
      </c>
    </row>
    <row r="17" spans="1:9" x14ac:dyDescent="0.35">
      <c r="A17" s="26" t="s">
        <v>56</v>
      </c>
      <c r="B17" s="28">
        <v>2011</v>
      </c>
      <c r="C17" s="28" t="s">
        <v>44</v>
      </c>
      <c r="D17" s="49">
        <v>223230</v>
      </c>
      <c r="E17" s="49">
        <v>142521</v>
      </c>
      <c r="F17" s="49">
        <v>80709</v>
      </c>
      <c r="G17" s="25">
        <v>120479</v>
      </c>
      <c r="H17" s="25">
        <v>51239</v>
      </c>
      <c r="I17" s="52">
        <v>69240</v>
      </c>
    </row>
    <row r="18" spans="1:9" x14ac:dyDescent="0.35">
      <c r="A18" s="26" t="s">
        <v>56</v>
      </c>
      <c r="B18" s="27">
        <v>2001</v>
      </c>
      <c r="C18" s="27" t="s">
        <v>43</v>
      </c>
      <c r="D18" s="15">
        <v>107600</v>
      </c>
      <c r="E18" s="15">
        <v>70992</v>
      </c>
      <c r="F18" s="15">
        <v>36608</v>
      </c>
      <c r="G18" s="38">
        <v>50604</v>
      </c>
      <c r="H18" s="38">
        <v>21520</v>
      </c>
      <c r="I18" s="39">
        <v>29084</v>
      </c>
    </row>
    <row r="19" spans="1:9" x14ac:dyDescent="0.35">
      <c r="A19" s="26" t="s">
        <v>56</v>
      </c>
      <c r="B19" s="27">
        <v>2011</v>
      </c>
      <c r="C19" s="27" t="s">
        <v>43</v>
      </c>
      <c r="D19" s="48">
        <v>188406</v>
      </c>
      <c r="E19" s="48">
        <v>124643</v>
      </c>
      <c r="F19" s="48">
        <v>63763</v>
      </c>
      <c r="G19" s="24">
        <v>54841</v>
      </c>
      <c r="H19" s="24">
        <v>25658</v>
      </c>
      <c r="I19" s="51">
        <v>29183</v>
      </c>
    </row>
    <row r="20" spans="1:9" x14ac:dyDescent="0.35">
      <c r="A20" s="26" t="s">
        <v>15</v>
      </c>
      <c r="B20" s="27">
        <v>2001</v>
      </c>
      <c r="C20" s="28" t="s">
        <v>48</v>
      </c>
      <c r="D20" s="20">
        <v>985562</v>
      </c>
      <c r="E20" s="20">
        <v>541032</v>
      </c>
      <c r="F20" s="20">
        <v>444530</v>
      </c>
      <c r="G20" s="40">
        <v>4185743</v>
      </c>
      <c r="H20" s="40">
        <v>1906387</v>
      </c>
      <c r="I20" s="41">
        <v>2279356</v>
      </c>
    </row>
    <row r="21" spans="1:9" x14ac:dyDescent="0.35">
      <c r="A21" s="26" t="s">
        <v>15</v>
      </c>
      <c r="B21" s="28">
        <v>2011</v>
      </c>
      <c r="C21" s="28" t="s">
        <v>48</v>
      </c>
      <c r="D21" s="49">
        <v>1165487</v>
      </c>
      <c r="E21" s="49">
        <v>615823</v>
      </c>
      <c r="F21" s="49">
        <v>549664</v>
      </c>
      <c r="G21" s="25">
        <v>293058</v>
      </c>
      <c r="H21" s="25">
        <v>123317</v>
      </c>
      <c r="I21" s="52">
        <v>169741</v>
      </c>
    </row>
    <row r="22" spans="1:9" x14ac:dyDescent="0.35">
      <c r="A22" s="26" t="s">
        <v>15</v>
      </c>
      <c r="B22" s="27">
        <v>2001</v>
      </c>
      <c r="C22" s="27" t="s">
        <v>42</v>
      </c>
      <c r="D22" s="15">
        <v>29827750</v>
      </c>
      <c r="E22" s="15">
        <v>17833273</v>
      </c>
      <c r="F22" s="15">
        <v>11994477</v>
      </c>
      <c r="G22" s="38">
        <v>362106</v>
      </c>
      <c r="H22" s="38">
        <v>146216</v>
      </c>
      <c r="I22" s="39">
        <v>215890</v>
      </c>
    </row>
    <row r="23" spans="1:9" x14ac:dyDescent="0.35">
      <c r="A23" s="26" t="s">
        <v>15</v>
      </c>
      <c r="B23" s="28">
        <v>2011</v>
      </c>
      <c r="C23" s="27" t="s">
        <v>42</v>
      </c>
      <c r="D23" s="48">
        <v>41093358</v>
      </c>
      <c r="E23" s="48">
        <v>23474873</v>
      </c>
      <c r="F23" s="48">
        <v>17618485</v>
      </c>
      <c r="G23" s="24">
        <v>19346334</v>
      </c>
      <c r="H23" s="24">
        <v>8016387</v>
      </c>
      <c r="I23" s="51">
        <v>11329947</v>
      </c>
    </row>
    <row r="24" spans="1:9" x14ac:dyDescent="0.35">
      <c r="A24" s="26" t="s">
        <v>15</v>
      </c>
      <c r="B24" s="27">
        <v>2001</v>
      </c>
      <c r="C24" s="28" t="s">
        <v>24</v>
      </c>
      <c r="D24" s="20">
        <v>12093677</v>
      </c>
      <c r="E24" s="20">
        <v>7480209</v>
      </c>
      <c r="F24" s="20">
        <v>4613468</v>
      </c>
      <c r="G24" s="40">
        <v>20843267</v>
      </c>
      <c r="H24" s="40">
        <v>8552304</v>
      </c>
      <c r="I24" s="41">
        <v>12290963</v>
      </c>
    </row>
    <row r="25" spans="1:9" x14ac:dyDescent="0.35">
      <c r="A25" s="26" t="s">
        <v>15</v>
      </c>
      <c r="B25" s="28">
        <v>2011</v>
      </c>
      <c r="C25" s="28" t="s">
        <v>24</v>
      </c>
      <c r="D25" s="49">
        <v>16598988</v>
      </c>
      <c r="E25" s="49">
        <v>9794067</v>
      </c>
      <c r="F25" s="49">
        <v>6804921</v>
      </c>
      <c r="G25" s="25">
        <v>8752474</v>
      </c>
      <c r="H25" s="25">
        <v>3700667</v>
      </c>
      <c r="I25" s="52">
        <v>5051807</v>
      </c>
    </row>
    <row r="26" spans="1:9" x14ac:dyDescent="0.35">
      <c r="A26" s="29" t="s">
        <v>15</v>
      </c>
      <c r="B26" s="27">
        <v>2001</v>
      </c>
      <c r="C26" s="27" t="s">
        <v>20</v>
      </c>
      <c r="D26" s="30">
        <v>4041621</v>
      </c>
      <c r="E26" s="30">
        <v>2278386</v>
      </c>
      <c r="F26" s="31">
        <v>1763235</v>
      </c>
      <c r="G26" s="38">
        <v>9050887</v>
      </c>
      <c r="H26" s="38">
        <v>3883744</v>
      </c>
      <c r="I26" s="39">
        <v>5167143</v>
      </c>
    </row>
    <row r="27" spans="1:9" x14ac:dyDescent="0.35">
      <c r="A27" s="29" t="s">
        <v>15</v>
      </c>
      <c r="B27" s="28">
        <v>2011</v>
      </c>
      <c r="C27" s="27" t="s">
        <v>20</v>
      </c>
      <c r="D27" s="34">
        <v>5039736</v>
      </c>
      <c r="E27" s="34">
        <v>2752590</v>
      </c>
      <c r="F27" s="35">
        <v>2287146</v>
      </c>
      <c r="G27" s="24">
        <v>1824866</v>
      </c>
      <c r="H27" s="24">
        <v>729283</v>
      </c>
      <c r="I27" s="51">
        <v>1095583</v>
      </c>
    </row>
    <row r="28" spans="1:9" x14ac:dyDescent="0.35">
      <c r="A28" s="29" t="s">
        <v>66</v>
      </c>
      <c r="B28" s="27">
        <v>2001</v>
      </c>
      <c r="C28" s="15" t="s">
        <v>66</v>
      </c>
      <c r="D28" s="20">
        <v>560687797</v>
      </c>
      <c r="E28" s="20">
        <v>336533716</v>
      </c>
      <c r="F28" s="20">
        <v>224154081</v>
      </c>
      <c r="G28" s="40">
        <v>2036279</v>
      </c>
      <c r="H28" s="40">
        <v>809554</v>
      </c>
      <c r="I28" s="41">
        <v>1226725</v>
      </c>
    </row>
    <row r="29" spans="1:9" x14ac:dyDescent="0.35">
      <c r="A29" s="26" t="s">
        <v>66</v>
      </c>
      <c r="B29" s="28">
        <v>2011</v>
      </c>
      <c r="C29" s="28" t="s">
        <v>66</v>
      </c>
      <c r="D29" s="50">
        <v>763638812</v>
      </c>
      <c r="E29" s="50">
        <v>434763622</v>
      </c>
      <c r="F29" s="50">
        <v>328875190</v>
      </c>
      <c r="G29" s="25">
        <v>447071056</v>
      </c>
      <c r="H29" s="25">
        <v>188438064</v>
      </c>
      <c r="I29" s="52">
        <v>258632992</v>
      </c>
    </row>
    <row r="30" spans="1:9" x14ac:dyDescent="0.35">
      <c r="A30" s="29" t="s">
        <v>15</v>
      </c>
      <c r="B30" s="27">
        <v>2001</v>
      </c>
      <c r="C30" s="27" t="s">
        <v>16</v>
      </c>
      <c r="D30" s="30">
        <v>4807286</v>
      </c>
      <c r="E30" s="30">
        <v>3060628</v>
      </c>
      <c r="F30" s="31">
        <v>1746658</v>
      </c>
      <c r="G30" s="38">
        <v>467922531</v>
      </c>
      <c r="H30" s="38">
        <v>195623056</v>
      </c>
      <c r="I30" s="39">
        <v>272299475</v>
      </c>
    </row>
    <row r="31" spans="1:9" x14ac:dyDescent="0.35">
      <c r="A31" s="29" t="s">
        <v>15</v>
      </c>
      <c r="B31" s="27">
        <v>2011</v>
      </c>
      <c r="C31" s="27" t="s">
        <v>16</v>
      </c>
      <c r="D31" s="34">
        <v>7067233</v>
      </c>
      <c r="E31" s="34">
        <v>4264671</v>
      </c>
      <c r="F31" s="35">
        <v>2802562</v>
      </c>
      <c r="G31" s="24">
        <v>5474069</v>
      </c>
      <c r="H31" s="24">
        <v>2375991</v>
      </c>
      <c r="I31" s="51">
        <v>3098078</v>
      </c>
    </row>
    <row r="32" spans="1:9" x14ac:dyDescent="0.35">
      <c r="A32" s="26" t="s">
        <v>15</v>
      </c>
      <c r="B32" s="27">
        <v>2001</v>
      </c>
      <c r="C32" s="28" t="s">
        <v>38</v>
      </c>
      <c r="D32" s="32">
        <v>11777201</v>
      </c>
      <c r="E32" s="32">
        <v>7646857</v>
      </c>
      <c r="F32" s="33">
        <v>4130344</v>
      </c>
      <c r="G32" s="40">
        <v>5336414</v>
      </c>
      <c r="H32" s="40">
        <v>2300298</v>
      </c>
      <c r="I32" s="41">
        <v>3036116</v>
      </c>
    </row>
    <row r="33" spans="1:9" x14ac:dyDescent="0.35">
      <c r="A33" s="26" t="s">
        <v>15</v>
      </c>
      <c r="B33" s="28">
        <v>2011</v>
      </c>
      <c r="C33" s="28" t="s">
        <v>38</v>
      </c>
      <c r="D33" s="49">
        <v>18328069</v>
      </c>
      <c r="E33" s="49">
        <v>10882519</v>
      </c>
      <c r="F33" s="49">
        <v>7445550</v>
      </c>
      <c r="G33" s="25">
        <v>14660065</v>
      </c>
      <c r="H33" s="25">
        <v>6047796</v>
      </c>
      <c r="I33" s="52">
        <v>8612269</v>
      </c>
    </row>
    <row r="34" spans="1:9" x14ac:dyDescent="0.35">
      <c r="A34" s="26" t="s">
        <v>15</v>
      </c>
      <c r="B34" s="27">
        <v>2001</v>
      </c>
      <c r="C34" s="27" t="s">
        <v>47</v>
      </c>
      <c r="D34" s="30">
        <v>30434962</v>
      </c>
      <c r="E34" s="30">
        <v>17661211</v>
      </c>
      <c r="F34" s="31">
        <v>12773751</v>
      </c>
      <c r="G34" s="38">
        <v>15168628</v>
      </c>
      <c r="H34" s="38">
        <v>6238180</v>
      </c>
      <c r="I34" s="39">
        <v>8930448</v>
      </c>
    </row>
    <row r="35" spans="1:9" x14ac:dyDescent="0.35">
      <c r="A35" s="26" t="s">
        <v>15</v>
      </c>
      <c r="B35" s="27">
        <v>2011</v>
      </c>
      <c r="C35" s="27" t="s">
        <v>47</v>
      </c>
      <c r="D35" s="34">
        <v>40647322</v>
      </c>
      <c r="E35" s="34">
        <v>22508471</v>
      </c>
      <c r="F35" s="35">
        <v>18138851</v>
      </c>
      <c r="G35" s="24">
        <v>20447975</v>
      </c>
      <c r="H35" s="24">
        <v>8458186</v>
      </c>
      <c r="I35" s="51">
        <v>11989789</v>
      </c>
    </row>
    <row r="36" spans="1:9" x14ac:dyDescent="0.35">
      <c r="A36" s="26" t="s">
        <v>15</v>
      </c>
      <c r="B36" s="27">
        <v>2001</v>
      </c>
      <c r="C36" s="28" t="s">
        <v>50</v>
      </c>
      <c r="D36" s="32">
        <v>25485688</v>
      </c>
      <c r="E36" s="32">
        <v>12753602</v>
      </c>
      <c r="F36" s="33">
        <v>12732086</v>
      </c>
      <c r="G36" s="40">
        <v>22415600</v>
      </c>
      <c r="H36" s="40">
        <v>9237707</v>
      </c>
      <c r="I36" s="41">
        <v>13177893</v>
      </c>
    </row>
    <row r="37" spans="1:9" x14ac:dyDescent="0.35">
      <c r="A37" s="26" t="s">
        <v>15</v>
      </c>
      <c r="B37" s="28">
        <v>2011</v>
      </c>
      <c r="C37" s="28" t="s">
        <v>50</v>
      </c>
      <c r="D37" s="36">
        <v>28135824</v>
      </c>
      <c r="E37" s="36">
        <v>13704903</v>
      </c>
      <c r="F37" s="37">
        <v>14430921</v>
      </c>
      <c r="G37" s="25">
        <v>5270237</v>
      </c>
      <c r="H37" s="25">
        <v>2322509</v>
      </c>
      <c r="I37" s="52">
        <v>2947728</v>
      </c>
    </row>
    <row r="38" spans="1:9" x14ac:dyDescent="0.35">
      <c r="A38" s="26" t="s">
        <v>56</v>
      </c>
      <c r="B38" s="27">
        <v>2001</v>
      </c>
      <c r="C38" s="27" t="s">
        <v>49</v>
      </c>
      <c r="D38" s="30">
        <v>44683</v>
      </c>
      <c r="E38" s="30">
        <v>24511</v>
      </c>
      <c r="F38" s="31">
        <v>20172</v>
      </c>
      <c r="G38" s="38">
        <v>6355686</v>
      </c>
      <c r="H38" s="38">
        <v>2715012</v>
      </c>
      <c r="I38" s="38">
        <v>3640674</v>
      </c>
    </row>
    <row r="39" spans="1:9" x14ac:dyDescent="0.35">
      <c r="A39" s="26" t="s">
        <v>56</v>
      </c>
      <c r="B39" s="27">
        <v>2011</v>
      </c>
      <c r="C39" s="27" t="s">
        <v>49</v>
      </c>
      <c r="D39" s="34">
        <v>52553</v>
      </c>
      <c r="E39" s="34">
        <v>28023</v>
      </c>
      <c r="F39" s="35">
        <v>24530</v>
      </c>
      <c r="G39" s="24">
        <v>11920</v>
      </c>
      <c r="H39" s="24">
        <v>5100</v>
      </c>
      <c r="I39" s="24">
        <v>6820</v>
      </c>
    </row>
    <row r="40" spans="1:9" x14ac:dyDescent="0.35">
      <c r="A40" s="26" t="s">
        <v>15</v>
      </c>
      <c r="B40" s="27">
        <v>2001</v>
      </c>
      <c r="C40" s="28" t="s">
        <v>41</v>
      </c>
      <c r="D40" s="32">
        <v>31592563</v>
      </c>
      <c r="E40" s="32">
        <v>19672274</v>
      </c>
      <c r="F40" s="33">
        <v>11920289</v>
      </c>
      <c r="G40" s="40">
        <v>15967</v>
      </c>
      <c r="H40" s="40">
        <v>6620</v>
      </c>
      <c r="I40" s="40">
        <v>9347</v>
      </c>
    </row>
    <row r="41" spans="1:9" x14ac:dyDescent="0.35">
      <c r="A41" s="26" t="s">
        <v>15</v>
      </c>
      <c r="B41" s="27">
        <v>2011</v>
      </c>
      <c r="C41" s="28" t="s">
        <v>41</v>
      </c>
      <c r="D41" s="36">
        <v>42851169</v>
      </c>
      <c r="E41" s="36">
        <v>25174328</v>
      </c>
      <c r="F41" s="37">
        <v>17676841</v>
      </c>
      <c r="G41" s="25">
        <v>29775640</v>
      </c>
      <c r="H41" s="25">
        <v>12437978</v>
      </c>
      <c r="I41" s="25">
        <v>17337662</v>
      </c>
    </row>
    <row r="42" spans="1:9" x14ac:dyDescent="0.35">
      <c r="A42" s="26" t="s">
        <v>15</v>
      </c>
      <c r="B42" s="27">
        <v>2001</v>
      </c>
      <c r="C42" s="27" t="s">
        <v>45</v>
      </c>
      <c r="D42" s="30">
        <v>63965943</v>
      </c>
      <c r="E42" s="30">
        <v>37184963</v>
      </c>
      <c r="F42" s="31">
        <v>26780980</v>
      </c>
      <c r="G42" s="38">
        <v>28755460</v>
      </c>
      <c r="H42" s="38">
        <v>11771378</v>
      </c>
      <c r="I42" s="38">
        <v>16984082</v>
      </c>
    </row>
    <row r="43" spans="1:9" x14ac:dyDescent="0.35">
      <c r="A43" s="26" t="s">
        <v>15</v>
      </c>
      <c r="B43" s="27">
        <v>2011</v>
      </c>
      <c r="C43" s="27" t="s">
        <v>45</v>
      </c>
      <c r="D43" s="34">
        <v>81554290</v>
      </c>
      <c r="E43" s="34">
        <v>45257584</v>
      </c>
      <c r="F43" s="35">
        <v>36296706</v>
      </c>
      <c r="G43" s="24">
        <v>30820043</v>
      </c>
      <c r="H43" s="24">
        <v>12985472</v>
      </c>
      <c r="I43" s="24">
        <v>17834571</v>
      </c>
    </row>
    <row r="44" spans="1:9" x14ac:dyDescent="0.35">
      <c r="A44" s="26" t="s">
        <v>15</v>
      </c>
      <c r="B44" s="27">
        <v>2001</v>
      </c>
      <c r="C44" s="28" t="s">
        <v>32</v>
      </c>
      <c r="D44" s="32">
        <v>1310534</v>
      </c>
      <c r="E44" s="32">
        <v>753466</v>
      </c>
      <c r="F44" s="33">
        <v>557068</v>
      </c>
      <c r="G44" s="40">
        <v>32912684</v>
      </c>
      <c r="H44" s="40">
        <v>13215633</v>
      </c>
      <c r="I44" s="40">
        <v>19697051</v>
      </c>
    </row>
    <row r="45" spans="1:9" x14ac:dyDescent="0.35">
      <c r="A45" s="26" t="s">
        <v>15</v>
      </c>
      <c r="B45" s="28">
        <v>2011</v>
      </c>
      <c r="C45" s="28" t="s">
        <v>32</v>
      </c>
      <c r="D45" s="36">
        <v>1908476</v>
      </c>
      <c r="E45" s="36">
        <v>1039858</v>
      </c>
      <c r="F45" s="37">
        <v>868618</v>
      </c>
      <c r="G45" s="25">
        <v>802209</v>
      </c>
      <c r="H45" s="25">
        <v>330156</v>
      </c>
      <c r="I45" s="25">
        <v>472053</v>
      </c>
    </row>
    <row r="46" spans="1:9" x14ac:dyDescent="0.35">
      <c r="A46" s="26" t="s">
        <v>15</v>
      </c>
      <c r="B46" s="27">
        <v>2001</v>
      </c>
      <c r="C46" s="27" t="s">
        <v>35</v>
      </c>
      <c r="D46" s="30">
        <v>1157875</v>
      </c>
      <c r="E46" s="30">
        <v>614272</v>
      </c>
      <c r="F46" s="31">
        <v>543603</v>
      </c>
      <c r="G46" s="38">
        <v>856254</v>
      </c>
      <c r="H46" s="38">
        <v>342168</v>
      </c>
      <c r="I46" s="38">
        <v>514086</v>
      </c>
    </row>
    <row r="47" spans="1:9" x14ac:dyDescent="0.35">
      <c r="A47" s="26" t="s">
        <v>15</v>
      </c>
      <c r="B47" s="27">
        <v>2011</v>
      </c>
      <c r="C47" s="27" t="s">
        <v>35</v>
      </c>
      <c r="D47" s="34">
        <v>1785005</v>
      </c>
      <c r="E47" s="34">
        <v>913879</v>
      </c>
      <c r="F47" s="35">
        <v>871126</v>
      </c>
      <c r="G47" s="24">
        <v>1181884</v>
      </c>
      <c r="H47" s="24">
        <v>577953</v>
      </c>
      <c r="I47" s="24">
        <v>603931</v>
      </c>
    </row>
    <row r="48" spans="1:9" x14ac:dyDescent="0.35">
      <c r="A48" s="26" t="s">
        <v>15</v>
      </c>
      <c r="B48" s="27">
        <v>2001</v>
      </c>
      <c r="C48" s="28" t="s">
        <v>33</v>
      </c>
      <c r="D48" s="32">
        <v>661445</v>
      </c>
      <c r="E48" s="32">
        <v>350105</v>
      </c>
      <c r="F48" s="33">
        <v>311340</v>
      </c>
      <c r="G48" s="40">
        <v>1160947</v>
      </c>
      <c r="H48" s="40">
        <v>561815</v>
      </c>
      <c r="I48" s="40">
        <v>599132</v>
      </c>
    </row>
    <row r="49" spans="1:9" x14ac:dyDescent="0.35">
      <c r="A49" s="26" t="s">
        <v>15</v>
      </c>
      <c r="B49" s="27">
        <v>2011</v>
      </c>
      <c r="C49" s="28" t="s">
        <v>33</v>
      </c>
      <c r="D49" s="36">
        <v>848175</v>
      </c>
      <c r="E49" s="36">
        <v>438529</v>
      </c>
      <c r="F49" s="37">
        <v>409646</v>
      </c>
      <c r="G49" s="25">
        <v>249031</v>
      </c>
      <c r="H49" s="25">
        <v>116810</v>
      </c>
      <c r="I49" s="25">
        <v>132221</v>
      </c>
    </row>
    <row r="50" spans="1:9" x14ac:dyDescent="0.35">
      <c r="A50" s="26" t="s">
        <v>15</v>
      </c>
      <c r="B50" s="27">
        <v>2001</v>
      </c>
      <c r="C50" s="27" t="s">
        <v>31</v>
      </c>
      <c r="D50" s="30">
        <v>1132323</v>
      </c>
      <c r="E50" s="30">
        <v>640201</v>
      </c>
      <c r="F50" s="31">
        <v>492122</v>
      </c>
      <c r="G50" s="38">
        <v>227128</v>
      </c>
      <c r="H50" s="38">
        <v>109004</v>
      </c>
      <c r="I50" s="38">
        <v>118124</v>
      </c>
    </row>
    <row r="51" spans="1:9" x14ac:dyDescent="0.35">
      <c r="A51" s="26" t="s">
        <v>15</v>
      </c>
      <c r="B51" s="27">
        <v>2011</v>
      </c>
      <c r="C51" s="27" t="s">
        <v>31</v>
      </c>
      <c r="D51" s="34">
        <v>1342434</v>
      </c>
      <c r="E51" s="34">
        <v>723957</v>
      </c>
      <c r="F51" s="35">
        <v>618477</v>
      </c>
      <c r="G51" s="24">
        <v>636068</v>
      </c>
      <c r="H51" s="24">
        <v>300692</v>
      </c>
      <c r="I51" s="24">
        <v>335376</v>
      </c>
    </row>
    <row r="52" spans="1:9" x14ac:dyDescent="0.35">
      <c r="A52" s="26" t="s">
        <v>56</v>
      </c>
      <c r="B52" s="27">
        <v>2001</v>
      </c>
      <c r="C52" s="28" t="s">
        <v>25</v>
      </c>
      <c r="D52" s="32">
        <v>9664764</v>
      </c>
      <c r="E52" s="32">
        <v>5700847</v>
      </c>
      <c r="F52" s="33">
        <v>3963917</v>
      </c>
      <c r="G52" s="40">
        <v>857713</v>
      </c>
      <c r="H52" s="40">
        <v>406940</v>
      </c>
      <c r="I52" s="40">
        <v>450773</v>
      </c>
    </row>
    <row r="53" spans="1:9" x14ac:dyDescent="0.35">
      <c r="A53" s="26" t="s">
        <v>56</v>
      </c>
      <c r="B53" s="27">
        <v>2011</v>
      </c>
      <c r="C53" s="28" t="s">
        <v>25</v>
      </c>
      <c r="D53" s="36">
        <v>12737767</v>
      </c>
      <c r="E53" s="36">
        <v>7194856</v>
      </c>
      <c r="F53" s="37">
        <v>5542911</v>
      </c>
      <c r="G53" s="25">
        <v>4050174</v>
      </c>
      <c r="H53" s="25">
        <v>1792470</v>
      </c>
      <c r="I53" s="25">
        <v>2257704</v>
      </c>
    </row>
    <row r="54" spans="1:9" x14ac:dyDescent="0.35">
      <c r="A54" s="26" t="s">
        <v>15</v>
      </c>
      <c r="B54" s="27">
        <v>2001</v>
      </c>
      <c r="C54" s="27" t="s">
        <v>39</v>
      </c>
      <c r="D54" s="30">
        <v>19837055</v>
      </c>
      <c r="E54" s="30">
        <v>11992333</v>
      </c>
      <c r="F54" s="31">
        <v>7844722</v>
      </c>
      <c r="G54" s="38">
        <v>16967605</v>
      </c>
      <c r="H54" s="38">
        <v>6668237</v>
      </c>
      <c r="I54" s="38">
        <v>10299368</v>
      </c>
    </row>
    <row r="55" spans="1:9" x14ac:dyDescent="0.35">
      <c r="A55" s="26" t="s">
        <v>15</v>
      </c>
      <c r="B55" s="27">
        <v>2011</v>
      </c>
      <c r="C55" s="27" t="s">
        <v>39</v>
      </c>
      <c r="D55" s="34">
        <v>26742595</v>
      </c>
      <c r="E55" s="34">
        <v>15089681</v>
      </c>
      <c r="F55" s="35">
        <v>11652914</v>
      </c>
      <c r="G55" s="24">
        <v>15231623</v>
      </c>
      <c r="H55" s="24">
        <v>6122455</v>
      </c>
      <c r="I55" s="24">
        <v>9109168</v>
      </c>
    </row>
    <row r="56" spans="1:9" x14ac:dyDescent="0.35">
      <c r="A56" s="26" t="s">
        <v>56</v>
      </c>
      <c r="B56" s="27">
        <v>2001</v>
      </c>
      <c r="C56" s="28" t="s">
        <v>52</v>
      </c>
      <c r="D56" s="32">
        <v>696367</v>
      </c>
      <c r="E56" s="32">
        <v>378758</v>
      </c>
      <c r="F56" s="33">
        <v>317609</v>
      </c>
      <c r="G56" s="40">
        <v>277978</v>
      </c>
      <c r="H56" s="40">
        <v>108203</v>
      </c>
      <c r="I56" s="40">
        <v>169775</v>
      </c>
    </row>
    <row r="57" spans="1:9" x14ac:dyDescent="0.35">
      <c r="A57" s="26" t="s">
        <v>56</v>
      </c>
      <c r="B57" s="28">
        <v>2011</v>
      </c>
      <c r="C57" s="28" t="s">
        <v>52</v>
      </c>
      <c r="D57" s="36">
        <v>957309</v>
      </c>
      <c r="E57" s="36">
        <v>497378</v>
      </c>
      <c r="F57" s="37">
        <v>459931</v>
      </c>
      <c r="G57" s="25">
        <v>290644</v>
      </c>
      <c r="H57" s="25">
        <v>115133</v>
      </c>
      <c r="I57" s="25">
        <v>175511</v>
      </c>
    </row>
    <row r="58" spans="1:9" x14ac:dyDescent="0.35">
      <c r="A58" s="29" t="s">
        <v>15</v>
      </c>
      <c r="B58" s="27">
        <v>2001</v>
      </c>
      <c r="C58" s="27" t="s">
        <v>21</v>
      </c>
      <c r="D58" s="30">
        <v>14756970</v>
      </c>
      <c r="E58" s="30">
        <v>8442293</v>
      </c>
      <c r="F58" s="31">
        <v>6314677</v>
      </c>
      <c r="G58" s="38">
        <v>9602029</v>
      </c>
      <c r="H58" s="38">
        <v>4542752</v>
      </c>
      <c r="I58" s="38">
        <v>5059277</v>
      </c>
    </row>
    <row r="59" spans="1:9" x14ac:dyDescent="0.35">
      <c r="A59" s="29" t="s">
        <v>15</v>
      </c>
      <c r="B59" s="27">
        <v>2011</v>
      </c>
      <c r="C59" s="27" t="s">
        <v>21</v>
      </c>
      <c r="D59" s="34">
        <v>18707137</v>
      </c>
      <c r="E59" s="34">
        <v>10436056</v>
      </c>
      <c r="F59" s="35">
        <v>8271081</v>
      </c>
      <c r="G59" s="24">
        <v>9036201</v>
      </c>
      <c r="H59" s="24">
        <v>4203409</v>
      </c>
      <c r="I59" s="24">
        <v>4832792</v>
      </c>
    </row>
    <row r="60" spans="1:9" x14ac:dyDescent="0.35">
      <c r="A60" s="26" t="s">
        <v>15</v>
      </c>
      <c r="B60" s="27">
        <v>2001</v>
      </c>
      <c r="C60" s="28" t="s">
        <v>26</v>
      </c>
      <c r="D60" s="32">
        <v>27702010</v>
      </c>
      <c r="E60" s="32">
        <v>18047157</v>
      </c>
      <c r="F60" s="33">
        <v>9654853</v>
      </c>
      <c r="G60" s="40">
        <v>28805178</v>
      </c>
      <c r="H60" s="40">
        <v>11372854</v>
      </c>
      <c r="I60" s="40">
        <v>17432324</v>
      </c>
    </row>
    <row r="61" spans="1:9" x14ac:dyDescent="0.35">
      <c r="A61" s="26" t="s">
        <v>15</v>
      </c>
      <c r="B61" s="28">
        <v>2011</v>
      </c>
      <c r="C61" s="28" t="s">
        <v>26</v>
      </c>
      <c r="D61" s="36">
        <v>38275282</v>
      </c>
      <c r="E61" s="36">
        <v>23688412</v>
      </c>
      <c r="F61" s="37">
        <v>14586870</v>
      </c>
      <c r="G61" s="25">
        <v>30273155</v>
      </c>
      <c r="H61" s="25">
        <v>11862585</v>
      </c>
      <c r="I61" s="25">
        <v>18410570</v>
      </c>
    </row>
    <row r="62" spans="1:9" x14ac:dyDescent="0.35">
      <c r="A62" s="26" t="s">
        <v>15</v>
      </c>
      <c r="B62" s="27">
        <v>2001</v>
      </c>
      <c r="C62" s="27" t="s">
        <v>29</v>
      </c>
      <c r="D62" s="30">
        <v>318335</v>
      </c>
      <c r="E62" s="30">
        <v>189060</v>
      </c>
      <c r="F62" s="31">
        <v>129275</v>
      </c>
      <c r="G62" s="38">
        <v>222516</v>
      </c>
      <c r="H62" s="38">
        <v>99424</v>
      </c>
      <c r="I62" s="38">
        <v>123092</v>
      </c>
    </row>
    <row r="63" spans="1:9" x14ac:dyDescent="0.35">
      <c r="A63" s="26" t="s">
        <v>15</v>
      </c>
      <c r="B63" s="27">
        <v>2011</v>
      </c>
      <c r="C63" s="27" t="s">
        <v>29</v>
      </c>
      <c r="D63" s="34">
        <v>444952</v>
      </c>
      <c r="E63" s="34">
        <v>251269</v>
      </c>
      <c r="F63" s="35">
        <v>193683</v>
      </c>
      <c r="G63" s="24">
        <v>165625</v>
      </c>
      <c r="H63" s="24">
        <v>71801</v>
      </c>
      <c r="I63" s="24">
        <v>93824</v>
      </c>
    </row>
    <row r="64" spans="1:9" x14ac:dyDescent="0.35">
      <c r="A64" s="26" t="s">
        <v>15</v>
      </c>
      <c r="B64" s="27">
        <v>2001</v>
      </c>
      <c r="C64" s="28" t="s">
        <v>51</v>
      </c>
      <c r="D64" s="32">
        <v>40524545</v>
      </c>
      <c r="E64" s="32">
        <v>22809662</v>
      </c>
      <c r="F64" s="33">
        <v>17714883</v>
      </c>
      <c r="G64" s="40">
        <v>21881134</v>
      </c>
      <c r="H64" s="40">
        <v>8591247</v>
      </c>
      <c r="I64" s="40">
        <v>13289887</v>
      </c>
    </row>
    <row r="65" spans="1:9" x14ac:dyDescent="0.35">
      <c r="A65" s="26" t="s">
        <v>15</v>
      </c>
      <c r="B65" s="27">
        <v>2011</v>
      </c>
      <c r="C65" s="28" t="s">
        <v>51</v>
      </c>
      <c r="D65" s="36">
        <v>51837507</v>
      </c>
      <c r="E65" s="36">
        <v>28040491</v>
      </c>
      <c r="F65" s="37">
        <v>23797016</v>
      </c>
      <c r="G65" s="25">
        <v>20309523</v>
      </c>
      <c r="H65" s="25">
        <v>8097484</v>
      </c>
      <c r="I65" s="25">
        <v>12212039</v>
      </c>
    </row>
    <row r="66" spans="1:9" x14ac:dyDescent="0.35">
      <c r="A66" s="26" t="s">
        <v>15</v>
      </c>
      <c r="B66" s="27">
        <v>2001</v>
      </c>
      <c r="C66" s="27" t="s">
        <v>34</v>
      </c>
      <c r="D66" s="30">
        <v>2022099</v>
      </c>
      <c r="E66" s="30">
        <v>1150707</v>
      </c>
      <c r="F66" s="31">
        <v>871392</v>
      </c>
      <c r="G66" s="38">
        <v>1177104</v>
      </c>
      <c r="H66" s="38">
        <v>491518</v>
      </c>
      <c r="I66" s="38">
        <v>685586</v>
      </c>
    </row>
    <row r="67" spans="1:9" x14ac:dyDescent="0.35">
      <c r="A67" s="26" t="s">
        <v>15</v>
      </c>
      <c r="B67" s="28">
        <v>2011</v>
      </c>
      <c r="C67" s="27" t="s">
        <v>34</v>
      </c>
      <c r="D67" s="34">
        <v>2804783</v>
      </c>
      <c r="E67" s="34">
        <v>1501369</v>
      </c>
      <c r="F67" s="35">
        <v>1303414</v>
      </c>
      <c r="G67" s="24">
        <v>869134</v>
      </c>
      <c r="H67" s="24">
        <v>373007</v>
      </c>
      <c r="I67" s="24">
        <v>496127</v>
      </c>
    </row>
    <row r="68" spans="1:9" x14ac:dyDescent="0.35">
      <c r="A68" s="26" t="s">
        <v>15</v>
      </c>
      <c r="B68" s="27">
        <v>2001</v>
      </c>
      <c r="C68" s="28" t="s">
        <v>27</v>
      </c>
      <c r="D68" s="32">
        <v>75719284</v>
      </c>
      <c r="E68" s="32">
        <v>48901413</v>
      </c>
      <c r="F68" s="33">
        <v>26817871</v>
      </c>
      <c r="G68" s="40">
        <v>90478637</v>
      </c>
      <c r="H68" s="40">
        <v>38663956</v>
      </c>
      <c r="I68" s="40">
        <v>51814681</v>
      </c>
    </row>
    <row r="69" spans="1:9" x14ac:dyDescent="0.35">
      <c r="A69" s="26" t="s">
        <v>15</v>
      </c>
      <c r="B69" s="27">
        <v>2011</v>
      </c>
      <c r="C69" s="28" t="s">
        <v>27</v>
      </c>
      <c r="D69" s="36">
        <v>114397555</v>
      </c>
      <c r="E69" s="36">
        <v>68234964</v>
      </c>
      <c r="F69" s="37">
        <v>46162591</v>
      </c>
      <c r="G69" s="25">
        <v>85414786</v>
      </c>
      <c r="H69" s="25">
        <v>36245546</v>
      </c>
      <c r="I69" s="25">
        <v>49169240</v>
      </c>
    </row>
    <row r="70" spans="1:9" x14ac:dyDescent="0.35">
      <c r="A70" s="26" t="s">
        <v>15</v>
      </c>
      <c r="B70" s="27">
        <v>2001</v>
      </c>
      <c r="C70" s="27" t="s">
        <v>23</v>
      </c>
      <c r="D70" s="30">
        <v>5105782</v>
      </c>
      <c r="E70" s="30">
        <v>3008875</v>
      </c>
      <c r="F70" s="31">
        <v>2096907</v>
      </c>
      <c r="G70" s="38">
        <v>3383567</v>
      </c>
      <c r="H70" s="38">
        <v>1317049</v>
      </c>
      <c r="I70" s="38">
        <v>2066518</v>
      </c>
    </row>
    <row r="71" spans="1:9" x14ac:dyDescent="0.35">
      <c r="A71" s="26" t="s">
        <v>15</v>
      </c>
      <c r="B71" s="27">
        <v>2011</v>
      </c>
      <c r="C71" s="27" t="s">
        <v>23</v>
      </c>
      <c r="D71" s="34">
        <v>6880953</v>
      </c>
      <c r="E71" s="34">
        <v>3863708</v>
      </c>
      <c r="F71" s="35">
        <v>3017245</v>
      </c>
      <c r="G71" s="24">
        <v>3205339</v>
      </c>
      <c r="H71" s="24">
        <v>1274065</v>
      </c>
      <c r="I71" s="24">
        <v>1931274</v>
      </c>
    </row>
    <row r="72" spans="1:9" x14ac:dyDescent="0.35">
      <c r="A72" s="26" t="s">
        <v>15</v>
      </c>
      <c r="B72" s="27">
        <v>2001</v>
      </c>
      <c r="C72" s="28" t="s">
        <v>37</v>
      </c>
      <c r="D72" s="32">
        <v>47196401</v>
      </c>
      <c r="E72" s="32">
        <v>27452426</v>
      </c>
      <c r="F72" s="33">
        <v>19743975</v>
      </c>
      <c r="G72" s="40">
        <v>32979796</v>
      </c>
      <c r="H72" s="40">
        <v>14013559</v>
      </c>
      <c r="I72" s="40">
        <v>18966237</v>
      </c>
    </row>
    <row r="73" spans="1:9" x14ac:dyDescent="0.35">
      <c r="A73" s="42" t="s">
        <v>15</v>
      </c>
      <c r="B73" s="43">
        <v>2011</v>
      </c>
      <c r="C73" s="44" t="s">
        <v>37</v>
      </c>
      <c r="D73" s="45">
        <v>61538281</v>
      </c>
      <c r="E73" s="45">
        <v>33818810</v>
      </c>
      <c r="F73" s="46">
        <v>27719471</v>
      </c>
      <c r="G73" s="47">
        <v>29737834</v>
      </c>
      <c r="H73" s="47">
        <v>12990217</v>
      </c>
      <c r="I73" s="47">
        <v>16747617</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HOME</vt:lpstr>
      <vt:lpstr>DASHBOARD</vt:lpstr>
      <vt:lpstr> LITERACY</vt:lpstr>
      <vt:lpstr>DATASETS</vt:lpstr>
      <vt:lpstr>ALL PIVOT TABLES</vt:lpstr>
      <vt:lpstr>SEX RATIO</vt:lpstr>
      <vt:lpstr>LITERACY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Ashwitha Bathini</dc:creator>
  <cp:lastModifiedBy>Apurva</cp:lastModifiedBy>
  <dcterms:created xsi:type="dcterms:W3CDTF">2021-12-17T11:59:23Z</dcterms:created>
  <dcterms:modified xsi:type="dcterms:W3CDTF">2022-11-10T15:17:12Z</dcterms:modified>
</cp:coreProperties>
</file>